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-105" yWindow="-105" windowWidth="19425" windowHeight="10425"/>
  </bookViews>
  <sheets>
    <sheet name="科研项目" sheetId="1" r:id="rId1"/>
    <sheet name="学术论文" sheetId="2" r:id="rId2"/>
    <sheet name="成果获奖" sheetId="3" r:id="rId3"/>
    <sheet name="学术著作" sheetId="4" r:id="rId4"/>
    <sheet name="成果转化和咨政建议" sheetId="7" r:id="rId5"/>
    <sheet name="2021科研成果统计汇总表" sheetId="8" r:id="rId6"/>
  </sheets>
  <calcPr calcId="145621"/>
</workbook>
</file>

<file path=xl/calcChain.xml><?xml version="1.0" encoding="utf-8"?>
<calcChain xmlns="http://schemas.openxmlformats.org/spreadsheetml/2006/main">
  <c r="W31" i="8" l="1"/>
  <c r="P31" i="8"/>
  <c r="O31" i="8"/>
</calcChain>
</file>

<file path=xl/sharedStrings.xml><?xml version="1.0" encoding="utf-8"?>
<sst xmlns="http://schemas.openxmlformats.org/spreadsheetml/2006/main" count="454" uniqueCount="257">
  <si>
    <t>序号</t>
    <phoneticPr fontId="1" type="noConversion"/>
  </si>
  <si>
    <t>立项时间</t>
    <phoneticPr fontId="1" type="noConversion"/>
  </si>
  <si>
    <t>批准编号</t>
    <phoneticPr fontId="1" type="noConversion"/>
  </si>
  <si>
    <t>项目名称</t>
    <phoneticPr fontId="1" type="noConversion"/>
  </si>
  <si>
    <t>负责人</t>
    <phoneticPr fontId="1" type="noConversion"/>
  </si>
  <si>
    <t>研究类别</t>
    <phoneticPr fontId="1" type="noConversion"/>
  </si>
  <si>
    <t>项目级别</t>
    <phoneticPr fontId="1" type="noConversion"/>
  </si>
  <si>
    <t>项目类别</t>
    <phoneticPr fontId="1" type="noConversion"/>
  </si>
  <si>
    <t>立项部门</t>
    <phoneticPr fontId="1" type="noConversion"/>
  </si>
  <si>
    <t>所在单位</t>
    <phoneticPr fontId="1" type="noConversion"/>
  </si>
  <si>
    <t>论文题目</t>
    <phoneticPr fontId="1" type="noConversion"/>
  </si>
  <si>
    <t>作者</t>
    <phoneticPr fontId="1" type="noConversion"/>
  </si>
  <si>
    <t>职称</t>
    <phoneticPr fontId="1" type="noConversion"/>
  </si>
  <si>
    <t>学位</t>
    <phoneticPr fontId="1" type="noConversion"/>
  </si>
  <si>
    <t>刊物名称</t>
    <phoneticPr fontId="1" type="noConversion"/>
  </si>
  <si>
    <t>检索类型</t>
    <phoneticPr fontId="1" type="noConversion"/>
  </si>
  <si>
    <t>期刊类别</t>
    <phoneticPr fontId="1" type="noConversion"/>
  </si>
  <si>
    <t>成果名称</t>
    <phoneticPr fontId="1" type="noConversion"/>
  </si>
  <si>
    <t>获奖名称</t>
    <phoneticPr fontId="1" type="noConversion"/>
  </si>
  <si>
    <t>获奖等级</t>
    <phoneticPr fontId="1" type="noConversion"/>
  </si>
  <si>
    <t>申报人</t>
    <phoneticPr fontId="1" type="noConversion"/>
  </si>
  <si>
    <t>成果类型</t>
    <phoneticPr fontId="1" type="noConversion"/>
  </si>
  <si>
    <t>批示人</t>
    <phoneticPr fontId="1" type="noConversion"/>
  </si>
  <si>
    <t>转让金额</t>
    <phoneticPr fontId="1" type="noConversion"/>
  </si>
  <si>
    <t>采用部门/转让企业名称</t>
    <phoneticPr fontId="1" type="noConversion"/>
  </si>
  <si>
    <t>批示/转让时间</t>
    <phoneticPr fontId="1" type="noConversion"/>
  </si>
  <si>
    <t>序号</t>
    <phoneticPr fontId="1" type="noConversion"/>
  </si>
  <si>
    <t>著作名称</t>
    <phoneticPr fontId="1" type="noConversion"/>
  </si>
  <si>
    <t>作者</t>
    <phoneticPr fontId="1" type="noConversion"/>
  </si>
  <si>
    <t>职称</t>
    <phoneticPr fontId="1" type="noConversion"/>
  </si>
  <si>
    <t>学位</t>
    <phoneticPr fontId="1" type="noConversion"/>
  </si>
  <si>
    <t>出版社名称</t>
    <phoneticPr fontId="1" type="noConversion"/>
  </si>
  <si>
    <t>成果类别</t>
    <phoneticPr fontId="1" type="noConversion"/>
  </si>
  <si>
    <t>所在单位</t>
    <phoneticPr fontId="1" type="noConversion"/>
  </si>
  <si>
    <t>书号</t>
    <phoneticPr fontId="1" type="noConversion"/>
  </si>
  <si>
    <t>第一作者撰写字数（千字）</t>
    <phoneticPr fontId="1" type="noConversion"/>
  </si>
  <si>
    <t>著作总字数（千字）</t>
    <phoneticPr fontId="1" type="noConversion"/>
  </si>
  <si>
    <t>发表时间</t>
    <phoneticPr fontId="1" type="noConversion"/>
  </si>
  <si>
    <t>获奖时间</t>
    <phoneticPr fontId="1" type="noConversion"/>
  </si>
  <si>
    <t>序号</t>
  </si>
  <si>
    <t>单位</t>
  </si>
  <si>
    <t>科研项目</t>
  </si>
  <si>
    <t>国家级项目</t>
  </si>
  <si>
    <t>部级项目</t>
  </si>
  <si>
    <t>省级项目</t>
  </si>
  <si>
    <t>市级项目</t>
  </si>
  <si>
    <t>横向项目</t>
  </si>
  <si>
    <t>其他项目</t>
  </si>
  <si>
    <t>合计</t>
  </si>
  <si>
    <t>数量</t>
  </si>
  <si>
    <t>经费</t>
  </si>
  <si>
    <t>国际教育学院</t>
  </si>
  <si>
    <t>论文</t>
  </si>
  <si>
    <t>核心论文数量</t>
  </si>
  <si>
    <t>检索类论文</t>
  </si>
  <si>
    <t>SCI</t>
  </si>
  <si>
    <t>EI</t>
  </si>
  <si>
    <t>CSSCI</t>
  </si>
  <si>
    <t>获奖</t>
  </si>
  <si>
    <t>省级以上政府奖</t>
  </si>
  <si>
    <t>其它</t>
  </si>
  <si>
    <t>著作</t>
  </si>
  <si>
    <t>专著</t>
  </si>
  <si>
    <t>编著</t>
  </si>
  <si>
    <t>教材</t>
  </si>
  <si>
    <t>译著</t>
  </si>
  <si>
    <t>知识产权</t>
  </si>
  <si>
    <t>发明专利</t>
  </si>
  <si>
    <t>实用新型  专利</t>
  </si>
  <si>
    <t>外观设计  专利</t>
  </si>
  <si>
    <t>专利合计</t>
  </si>
  <si>
    <t>软件著作权</t>
  </si>
  <si>
    <t>艺术音像作品</t>
  </si>
  <si>
    <t>论文数量（篇）</t>
  </si>
  <si>
    <t>ISTP</t>
  </si>
  <si>
    <t>马克思主义学院</t>
  </si>
  <si>
    <t>国际商学院</t>
  </si>
  <si>
    <t>法学院</t>
  </si>
  <si>
    <t>社会学学院</t>
  </si>
  <si>
    <t>教育科学学院</t>
  </si>
  <si>
    <t>学前与初等教育学院</t>
  </si>
  <si>
    <t>教育硕士研究生院</t>
  </si>
  <si>
    <t>音乐学院</t>
  </si>
  <si>
    <t>美术与设计学院</t>
  </si>
  <si>
    <t>戏剧艺术学院</t>
  </si>
  <si>
    <t>体育科学学院</t>
  </si>
  <si>
    <t>文学院</t>
  </si>
  <si>
    <t>物理科学与技术学院</t>
  </si>
  <si>
    <t>化学化工学院</t>
  </si>
  <si>
    <t>生命科学学院</t>
  </si>
  <si>
    <t>科信软件学院</t>
  </si>
  <si>
    <t>数学与系统科学学院</t>
  </si>
  <si>
    <t>粮食学院</t>
  </si>
  <si>
    <t>管理学院</t>
  </si>
  <si>
    <t>旅游管理学院</t>
  </si>
  <si>
    <t>外国语学院</t>
  </si>
  <si>
    <t>古生物学院</t>
  </si>
  <si>
    <t>大学外语教学部</t>
  </si>
  <si>
    <t>计算机与数学基础教学部</t>
  </si>
  <si>
    <t>中国文化与文学研究所</t>
  </si>
  <si>
    <t>教育经济与管理研究所</t>
  </si>
  <si>
    <t>实验中心</t>
  </si>
  <si>
    <t>图书馆</t>
  </si>
  <si>
    <t>学报编辑部</t>
  </si>
  <si>
    <t>机关</t>
  </si>
  <si>
    <t>批准经费（万元）</t>
    <phoneticPr fontId="1" type="noConversion"/>
  </si>
  <si>
    <t>教师教育学院</t>
    <phoneticPr fontId="1" type="noConversion"/>
  </si>
  <si>
    <t>新闻传播学院</t>
    <phoneticPr fontId="1" type="noConversion"/>
  </si>
  <si>
    <t>成果转化与咨政建议</t>
    <phoneticPr fontId="1" type="noConversion"/>
  </si>
  <si>
    <t>成果转化</t>
    <phoneticPr fontId="1" type="noConversion"/>
  </si>
  <si>
    <t>咨政建议</t>
    <phoneticPr fontId="1" type="noConversion"/>
  </si>
  <si>
    <t>未录入人文社会科学管理系统</t>
    <phoneticPr fontId="1" type="noConversion"/>
  </si>
  <si>
    <t>2021年度科研成果统计汇总表</t>
    <phoneticPr fontId="1" type="noConversion"/>
  </si>
  <si>
    <t>出版时间</t>
    <phoneticPr fontId="1" type="noConversion"/>
  </si>
  <si>
    <t>BLA210217</t>
    <phoneticPr fontId="1" type="noConversion"/>
  </si>
  <si>
    <t>智能生成艺术认知下的中小学生审美计算思维培育策略研究</t>
    <phoneticPr fontId="1" type="noConversion"/>
  </si>
  <si>
    <t>张岩</t>
    <phoneticPr fontId="1" type="noConversion"/>
  </si>
  <si>
    <t>国家级</t>
    <phoneticPr fontId="1" type="noConversion"/>
  </si>
  <si>
    <t>国社一般</t>
    <phoneticPr fontId="1" type="noConversion"/>
  </si>
  <si>
    <t>全国教育科学规划办</t>
    <phoneticPr fontId="1" type="noConversion"/>
  </si>
  <si>
    <t>2021.10</t>
    <phoneticPr fontId="1" type="noConversion"/>
  </si>
  <si>
    <t>21YJA880008</t>
    <phoneticPr fontId="1" type="noConversion"/>
  </si>
  <si>
    <t xml:space="preserve"> 组织文化视角下的网络学习空间社群知识共享研究</t>
    <phoneticPr fontId="1" type="noConversion"/>
  </si>
  <si>
    <t>杜娟</t>
    <phoneticPr fontId="1" type="noConversion"/>
  </si>
  <si>
    <t>教育部</t>
    <phoneticPr fontId="1" type="noConversion"/>
  </si>
  <si>
    <t>基金项目</t>
    <phoneticPr fontId="1" type="noConversion"/>
  </si>
  <si>
    <t>2022lslybkt-046</t>
    <phoneticPr fontId="1" type="noConversion"/>
  </si>
  <si>
    <t>基础教育领域的智慧教育生态建设策略与方法研究</t>
    <phoneticPr fontId="1" type="noConversion"/>
  </si>
  <si>
    <t>高铁刚</t>
    <phoneticPr fontId="1" type="noConversion"/>
  </si>
  <si>
    <t>省级</t>
    <phoneticPr fontId="1" type="noConversion"/>
  </si>
  <si>
    <t>一般</t>
    <phoneticPr fontId="1" type="noConversion"/>
  </si>
  <si>
    <t>辽宁省社会科学界联合会</t>
    <phoneticPr fontId="1" type="noConversion"/>
  </si>
  <si>
    <t>JG20DB413</t>
    <phoneticPr fontId="1" type="noConversion"/>
  </si>
  <si>
    <r>
      <rPr>
        <sz val="11"/>
        <color rgb="FF000000"/>
        <rFont val="宋体"/>
        <family val="3"/>
        <charset val="134"/>
        <scheme val="minor"/>
      </rPr>
      <t>“互联网</t>
    </r>
    <r>
      <rPr>
        <sz val="11"/>
        <color rgb="FF000000"/>
        <rFont val="Times New Roman"/>
        <family val="1"/>
      </rPr>
      <t>+</t>
    </r>
    <r>
      <rPr>
        <sz val="11"/>
        <color rgb="FF000000"/>
        <rFont val="宋体"/>
        <family val="3"/>
        <charset val="134"/>
        <scheme val="minor"/>
      </rPr>
      <t>”时代创新性人才培养策略研究</t>
    </r>
    <phoneticPr fontId="1" type="noConversion"/>
  </si>
  <si>
    <t>罗敏娜</t>
    <phoneticPr fontId="1" type="noConversion"/>
  </si>
  <si>
    <t>“十三五”规划课题</t>
    <phoneticPr fontId="1" type="noConversion"/>
  </si>
  <si>
    <t>辽宁省教育科学规划办公室</t>
    <phoneticPr fontId="1" type="noConversion"/>
  </si>
  <si>
    <t>JG20CB043</t>
    <phoneticPr fontId="1" type="noConversion"/>
  </si>
  <si>
    <t>教师网络研修中组织文化对知识共享影响研究</t>
    <phoneticPr fontId="1" type="noConversion"/>
  </si>
  <si>
    <t>LJKR0339</t>
    <phoneticPr fontId="1" type="noConversion"/>
  </si>
  <si>
    <t>虚实空间结合的中小学智慧校园新生态建设研究</t>
    <phoneticPr fontId="1" type="noConversion"/>
  </si>
  <si>
    <t>面上项目</t>
    <phoneticPr fontId="1" type="noConversion"/>
  </si>
  <si>
    <t>辽宁省教育厅</t>
    <phoneticPr fontId="1" type="noConversion"/>
  </si>
  <si>
    <t>LJKZ1000</t>
    <phoneticPr fontId="1" type="noConversion"/>
  </si>
  <si>
    <t>基于数据爬虫技术的开放式学生数据画像构建研究</t>
    <phoneticPr fontId="1" type="noConversion"/>
  </si>
  <si>
    <t>周传生</t>
    <phoneticPr fontId="1" type="noConversion"/>
  </si>
  <si>
    <t xml:space="preserve">考虑竞争偏好行为的闭环供应链优化策略研究 </t>
  </si>
  <si>
    <t>吴志丹</t>
  </si>
  <si>
    <t>校级</t>
  </si>
  <si>
    <t>博士启动基金</t>
  </si>
  <si>
    <t>沈阳师范大学</t>
  </si>
  <si>
    <t>中小学教育信息化实践应用研究</t>
  </si>
  <si>
    <t>横向</t>
    <phoneticPr fontId="1" type="noConversion"/>
  </si>
  <si>
    <t>广东天智实业有限公司</t>
  </si>
  <si>
    <t>中小学智慧教育产品咨询服务</t>
  </si>
  <si>
    <t>辽宁邮电规划设计院有限公司</t>
  </si>
  <si>
    <t>辽宁省教育信息化实践应用研究</t>
  </si>
  <si>
    <t>东莞市安道光电材料制造有限公司</t>
  </si>
  <si>
    <t>基于云端共享的“智慧课堂”应用研究</t>
  </si>
  <si>
    <t>沈阳启昊科技有限公司</t>
    <phoneticPr fontId="1" type="noConversion"/>
  </si>
  <si>
    <t>人工智能创新实践与应用</t>
  </si>
  <si>
    <t>沈阳市科技创新技术学会</t>
  </si>
  <si>
    <t>机器人创新实践与应用</t>
  </si>
  <si>
    <t>沈阳弘飞教育信息咨询有限公司</t>
  </si>
  <si>
    <t>中小学智慧校园建设实践研究</t>
  </si>
  <si>
    <t>广州市保伦电子有限公司</t>
  </si>
  <si>
    <t>教育信息化实践应用研究</t>
  </si>
  <si>
    <t>三盟科技股份有限公司</t>
  </si>
  <si>
    <t>沈阳智学慧校科技有限公司</t>
  </si>
  <si>
    <t>理工类</t>
    <phoneticPr fontId="1" type="noConversion"/>
  </si>
  <si>
    <t>人文社科类</t>
    <phoneticPr fontId="1" type="noConversion"/>
  </si>
  <si>
    <t>人文社科类</t>
    <phoneticPr fontId="1" type="noConversion"/>
  </si>
  <si>
    <t>计算机与数学基础教学部（辽宁省电化教育馆、网络信息中心）</t>
    <phoneticPr fontId="1" type="noConversion"/>
  </si>
  <si>
    <t>学校智慧教育生态建设研究</t>
    <phoneticPr fontId="1" type="noConversion"/>
  </si>
  <si>
    <t>副教授</t>
    <phoneticPr fontId="1" type="noConversion"/>
  </si>
  <si>
    <t>博士</t>
    <phoneticPr fontId="1" type="noConversion"/>
  </si>
  <si>
    <t>中国电化教育</t>
    <phoneticPr fontId="1" type="noConversion"/>
  </si>
  <si>
    <t>CSSCI</t>
    <phoneticPr fontId="1" type="noConversion"/>
  </si>
  <si>
    <t>A</t>
    <phoneticPr fontId="1" type="noConversion"/>
  </si>
  <si>
    <t>基于鲁棒优化的云医疗资源配置问题</t>
    <phoneticPr fontId="1" type="noConversion"/>
  </si>
  <si>
    <t>王娜</t>
    <phoneticPr fontId="1" type="noConversion"/>
  </si>
  <si>
    <t>控制与决策</t>
    <phoneticPr fontId="1" type="noConversion"/>
  </si>
  <si>
    <t>EI</t>
    <phoneticPr fontId="1" type="noConversion"/>
  </si>
  <si>
    <t>Recycling channel choice in closed-loop supply chains considering retailer competitive preference</t>
    <phoneticPr fontId="1" type="noConversion"/>
  </si>
  <si>
    <t>吴志丹</t>
    <phoneticPr fontId="1" type="noConversion"/>
  </si>
  <si>
    <t>Enterprise Information Systems</t>
    <phoneticPr fontId="1" type="noConversion"/>
  </si>
  <si>
    <t>SCI-1</t>
    <phoneticPr fontId="1" type="noConversion"/>
  </si>
  <si>
    <t>检索论文</t>
    <phoneticPr fontId="1" type="noConversion"/>
  </si>
  <si>
    <t>An Adaptive Memetic Algorithm for Dynamic Electric Vehicle Routing Problem with Time-Varying Demands</t>
    <phoneticPr fontId="1" type="noConversion"/>
  </si>
  <si>
    <t>Mathematical Problems in Engineering</t>
    <phoneticPr fontId="1" type="noConversion"/>
  </si>
  <si>
    <t>SCI-4</t>
    <phoneticPr fontId="1" type="noConversion"/>
  </si>
  <si>
    <t>其它论文</t>
    <phoneticPr fontId="1" type="noConversion"/>
  </si>
  <si>
    <t>疫情常态化背景下中小学西安航教学面ing的挑战与对策分析</t>
    <phoneticPr fontId="1" type="noConversion"/>
  </si>
  <si>
    <t>硕士</t>
    <phoneticPr fontId="1" type="noConversion"/>
  </si>
  <si>
    <t>新教师</t>
    <phoneticPr fontId="1" type="noConversion"/>
  </si>
  <si>
    <t>疫情期间学生在线学习力及影响因素关系模型建构研究</t>
    <phoneticPr fontId="1" type="noConversion"/>
  </si>
  <si>
    <t>王宁</t>
    <phoneticPr fontId="1" type="noConversion"/>
  </si>
  <si>
    <t>讲师</t>
    <phoneticPr fontId="1" type="noConversion"/>
  </si>
  <si>
    <t>教育传播与技术</t>
    <phoneticPr fontId="1" type="noConversion"/>
  </si>
  <si>
    <t>其他论文</t>
    <phoneticPr fontId="1" type="noConversion"/>
  </si>
  <si>
    <t>基于CQT的乐器独奏单旋律的提取</t>
    <phoneticPr fontId="1" type="noConversion"/>
  </si>
  <si>
    <t>教授</t>
    <phoneticPr fontId="1" type="noConversion"/>
  </si>
  <si>
    <t>沈阳师范大学学报（自然科学版）</t>
    <phoneticPr fontId="1" type="noConversion"/>
  </si>
  <si>
    <t>非检索论文</t>
    <phoneticPr fontId="1" type="noConversion"/>
  </si>
  <si>
    <t>基于L系统的三维分形树仿真</t>
    <phoneticPr fontId="1" type="noConversion"/>
  </si>
  <si>
    <t>电子测试</t>
    <phoneticPr fontId="1" type="noConversion"/>
  </si>
  <si>
    <t>基于FFT的单旋律乐曲乐器频率的识别与分析</t>
    <phoneticPr fontId="1" type="noConversion"/>
  </si>
  <si>
    <t>电脑与信息技术</t>
    <phoneticPr fontId="1" type="noConversion"/>
  </si>
  <si>
    <t>交互多媒体环境下的初中英语阅读教学微型资源应用策略研究</t>
    <phoneticPr fontId="1" type="noConversion"/>
  </si>
  <si>
    <t>乔立梅</t>
    <phoneticPr fontId="1" type="noConversion"/>
  </si>
  <si>
    <t>中小学电教</t>
    <phoneticPr fontId="1" type="noConversion"/>
  </si>
  <si>
    <t>Java语言图形用户界面设计在工资信息查询系统中的应用</t>
    <phoneticPr fontId="1" type="noConversion"/>
  </si>
  <si>
    <t>金英华</t>
    <phoneticPr fontId="1" type="noConversion"/>
  </si>
  <si>
    <t>卷宗</t>
    <phoneticPr fontId="1" type="noConversion"/>
  </si>
  <si>
    <t>2021.4</t>
  </si>
  <si>
    <t>基于xml文档的一种新的起止编码方法的研究</t>
    <phoneticPr fontId="1" type="noConversion"/>
  </si>
  <si>
    <t>董欣</t>
    <phoneticPr fontId="1" type="noConversion"/>
  </si>
  <si>
    <t>本科</t>
    <phoneticPr fontId="1" type="noConversion"/>
  </si>
  <si>
    <t>高校智慧交通教师班车乘客特征分析及优化研究</t>
    <phoneticPr fontId="1" type="noConversion"/>
  </si>
  <si>
    <t>杨亮</t>
    <phoneticPr fontId="1" type="noConversion"/>
  </si>
  <si>
    <t>科学技术创新</t>
    <phoneticPr fontId="1" type="noConversion"/>
  </si>
  <si>
    <t>师范类专业认证下的计算机基础课与专业融合发展探究</t>
    <phoneticPr fontId="1" type="noConversion"/>
  </si>
  <si>
    <t>裴若鹏</t>
    <phoneticPr fontId="1" type="noConversion"/>
  </si>
  <si>
    <t>知识窗</t>
    <phoneticPr fontId="1" type="noConversion"/>
  </si>
  <si>
    <t>基于Python和Scrapy框架的网页爬虫设计与实现</t>
    <phoneticPr fontId="1" type="noConversion"/>
  </si>
  <si>
    <t>陈皓</t>
    <phoneticPr fontId="1" type="noConversion"/>
  </si>
  <si>
    <t>实验师</t>
    <phoneticPr fontId="1" type="noConversion"/>
  </si>
  <si>
    <t>电脑知识与技术</t>
    <phoneticPr fontId="1" type="noConversion"/>
  </si>
  <si>
    <t>2021.05</t>
    <phoneticPr fontId="1" type="noConversion"/>
  </si>
  <si>
    <t>新常态”背景下高校创新创业师资能力提升路经研究</t>
    <phoneticPr fontId="1" type="noConversion"/>
  </si>
  <si>
    <t>创新创业理论研究与实践</t>
    <phoneticPr fontId="1" type="noConversion"/>
  </si>
  <si>
    <t>互联网+背景下的乡村智慧旅游发展与对策研究</t>
    <phoneticPr fontId="1" type="noConversion"/>
  </si>
  <si>
    <t>旅游与摄影</t>
    <phoneticPr fontId="1" type="noConversion"/>
  </si>
  <si>
    <t>基于互联网+背景下学习吧经营模式调查研究</t>
    <phoneticPr fontId="1" type="noConversion"/>
  </si>
  <si>
    <t>营销界</t>
    <phoneticPr fontId="1" type="noConversion"/>
  </si>
  <si>
    <t>从认知心理学角度谈数学思维分类问题</t>
    <phoneticPr fontId="1" type="noConversion"/>
  </si>
  <si>
    <t>数学学习与研究</t>
    <phoneticPr fontId="1" type="noConversion"/>
  </si>
  <si>
    <t>信息化教学资源供给服务体系建设研究</t>
    <phoneticPr fontId="1" type="noConversion"/>
  </si>
  <si>
    <t>辽宁省哲学社会科学成果奖</t>
    <phoneticPr fontId="1" type="noConversion"/>
  </si>
  <si>
    <t>三等奖</t>
    <phoneticPr fontId="1" type="noConversion"/>
  </si>
  <si>
    <t>副教授</t>
    <phoneticPr fontId="1" type="noConversion"/>
  </si>
  <si>
    <t>博士</t>
    <phoneticPr fontId="1" type="noConversion"/>
  </si>
  <si>
    <t>核心素养导向的stem教育</t>
    <phoneticPr fontId="1" type="noConversion"/>
  </si>
  <si>
    <t>978-7-3025-8749-1</t>
    <phoneticPr fontId="1" type="noConversion"/>
  </si>
  <si>
    <t>清华大学出版社</t>
    <phoneticPr fontId="1" type="noConversion"/>
  </si>
  <si>
    <t>基于设计思维的创意教与学</t>
  </si>
  <si>
    <t>978-7-302-59551-9</t>
  </si>
  <si>
    <t>王宁</t>
  </si>
  <si>
    <t>清华大学出版社</t>
  </si>
  <si>
    <t>编著</t>
    <phoneticPr fontId="1" type="noConversion"/>
  </si>
  <si>
    <t>硕士</t>
    <phoneticPr fontId="1" type="noConversion"/>
  </si>
  <si>
    <t>讲师</t>
    <phoneticPr fontId="1" type="noConversion"/>
  </si>
  <si>
    <t>中国未来学校创新计划2.0课题</t>
    <phoneticPr fontId="1" type="noConversion"/>
  </si>
  <si>
    <t>中国教育科学研究院</t>
    <phoneticPr fontId="1" type="noConversion"/>
  </si>
  <si>
    <t>王宁</t>
    <phoneticPr fontId="1" type="noConversion"/>
  </si>
  <si>
    <t>核心素养导向下的STEM教育实践研究</t>
    <phoneticPr fontId="1" type="noConversion"/>
  </si>
  <si>
    <t>设计思维视角下的教师创新区域研修探究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</si>
</sst>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0"/>
      <name val="宋体"/>
      <family val="3"/>
      <charset val="134"/>
    </font>
    <font>
      <sz val="12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b/>
      <sz val="10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</font>
    <font>
      <sz val="8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0"/>
      <color theme="1"/>
      <name val="宋体"/>
      <family val="2"/>
      <charset val="134"/>
      <scheme val="minor"/>
    </font>
    <font>
      <sz val="6"/>
      <color theme="1"/>
      <name val="宋体"/>
      <family val="2"/>
      <charset val="134"/>
      <scheme val="minor"/>
    </font>
    <font>
      <sz val="11"/>
      <color rgb="FF000000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sz val="11"/>
      <color rgb="FF000000"/>
      <name val="宋体"/>
      <family val="3"/>
      <charset val="134"/>
      <scheme val="minor"/>
    </font>
    <font>
      <sz val="11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>
      <alignment vertical="center"/>
    </xf>
    <xf numFmtId="0" fontId="4" fillId="0" borderId="0"/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/>
    <xf numFmtId="0" fontId="4" fillId="0" borderId="0"/>
  </cellStyleXfs>
  <cellXfs count="86">
    <xf numFmtId="0" fontId="0" fillId="0" borderId="0" xfId="0">
      <alignment vertical="center"/>
    </xf>
    <xf numFmtId="0" fontId="0" fillId="0" borderId="1" xfId="0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0" fillId="0" borderId="0" xfId="0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/>
    </xf>
    <xf numFmtId="0" fontId="3" fillId="0" borderId="1" xfId="2" applyFont="1" applyBorder="1" applyAlignment="1">
      <alignment horizontal="left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left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11" fillId="0" borderId="1" xfId="4" applyBorder="1" applyAlignment="1">
      <alignment horizontal="center" vertical="center" wrapText="1"/>
    </xf>
    <xf numFmtId="0" fontId="11" fillId="0" borderId="1" xfId="4" applyBorder="1" applyAlignment="1">
      <alignment horizontal="left" vertical="center" wrapText="1"/>
    </xf>
    <xf numFmtId="0" fontId="3" fillId="0" borderId="1" xfId="2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49" fontId="0" fillId="0" borderId="1" xfId="0" applyNumberFormat="1" applyBorder="1" applyAlignment="1">
      <alignment horizontal="left" vertical="center"/>
    </xf>
    <xf numFmtId="0" fontId="11" fillId="0" borderId="1" xfId="3" applyBorder="1" applyAlignment="1">
      <alignment horizontal="center" vertical="center" wrapText="1"/>
    </xf>
    <xf numFmtId="0" fontId="11" fillId="0" borderId="0" xfId="3" applyAlignment="1">
      <alignment horizontal="center" vertical="center" wrapText="1"/>
    </xf>
    <xf numFmtId="57" fontId="11" fillId="0" borderId="1" xfId="3" applyNumberForma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5" fillId="2" borderId="1" xfId="0" applyFont="1" applyFill="1" applyBorder="1" applyAlignment="1">
      <alignment vertical="center" wrapText="1"/>
    </xf>
    <xf numFmtId="0" fontId="15" fillId="2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left" vertical="center"/>
    </xf>
    <xf numFmtId="49" fontId="15" fillId="2" borderId="1" xfId="0" applyNumberFormat="1" applyFont="1" applyFill="1" applyBorder="1" applyAlignment="1">
      <alignment horizontal="center" vertical="center"/>
    </xf>
    <xf numFmtId="0" fontId="0" fillId="0" borderId="1" xfId="0" applyFill="1" applyBorder="1">
      <alignment vertical="center"/>
    </xf>
    <xf numFmtId="0" fontId="0" fillId="0" borderId="0" xfId="0" applyFill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5" fillId="0" borderId="1" xfId="0" applyFont="1" applyFill="1" applyBorder="1">
      <alignment vertical="center"/>
    </xf>
    <xf numFmtId="0" fontId="0" fillId="0" borderId="1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/>
    </xf>
    <xf numFmtId="0" fontId="0" fillId="0" borderId="1" xfId="0" quotePrefix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1" fillId="0" borderId="1" xfId="4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0" fillId="3" borderId="1" xfId="0" applyFill="1" applyBorder="1">
      <alignment vertical="center"/>
    </xf>
    <xf numFmtId="0" fontId="0" fillId="3" borderId="0" xfId="0" applyFill="1">
      <alignment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/>
    </xf>
  </cellXfs>
  <cellStyles count="7">
    <cellStyle name="常规" xfId="0" builtinId="0"/>
    <cellStyle name="常规 12 2 2 2 2 2 2" xfId="6"/>
    <cellStyle name="常规 17" xfId="2"/>
    <cellStyle name="常规 2" xfId="3"/>
    <cellStyle name="常规 3" xfId="4"/>
    <cellStyle name="常规 6" xfId="5"/>
    <cellStyle name="常规_2011年以来项目汇总表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https://kns.cnki.net/kns/detail/detail.aspx?QueryID=12&amp;CurRec=3&amp;DbCode=CJFD&amp;dbname=CJFDLAST2021&amp;filename=DNXJ202103008&amp;urlid=&amp;yx=" TargetMode="External"/><Relationship Id="rId1" Type="http://schemas.openxmlformats.org/officeDocument/2006/relationships/hyperlink" Target="https://kns.cnki.net/kns/detail/detail.aspx?QueryID=12&amp;CurRec=1&amp;DbCode=CJFD&amp;dbname=CJFDLAST2021&amp;filename=WDZC202113034&amp;urlid=&amp;yx=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20"/>
  <sheetViews>
    <sheetView tabSelected="1" workbookViewId="0">
      <selection activeCell="G9" sqref="G9"/>
    </sheetView>
  </sheetViews>
  <sheetFormatPr defaultRowHeight="13.5" x14ac:dyDescent="0.15"/>
  <cols>
    <col min="1" max="1" width="5.125" customWidth="1"/>
    <col min="2" max="2" width="10.625" customWidth="1"/>
    <col min="3" max="3" width="12.125" customWidth="1"/>
    <col min="4" max="4" width="21.375" customWidth="1"/>
    <col min="5" max="5" width="9.5" customWidth="1"/>
    <col min="6" max="6" width="11" bestFit="1" customWidth="1"/>
    <col min="7" max="7" width="11" customWidth="1"/>
    <col min="8" max="8" width="17.5" customWidth="1"/>
    <col min="9" max="9" width="20" customWidth="1"/>
    <col min="10" max="10" width="17.625" customWidth="1"/>
    <col min="11" max="11" width="13.75" customWidth="1"/>
  </cols>
  <sheetData>
    <row r="1" spans="1:11" s="3" customFormat="1" ht="24.95" customHeight="1" x14ac:dyDescent="0.15">
      <c r="A1" s="59" t="s">
        <v>0</v>
      </c>
      <c r="B1" s="59" t="s">
        <v>1</v>
      </c>
      <c r="C1" s="59" t="s">
        <v>2</v>
      </c>
      <c r="D1" s="59" t="s">
        <v>3</v>
      </c>
      <c r="E1" s="59" t="s">
        <v>4</v>
      </c>
      <c r="F1" s="59" t="s">
        <v>5</v>
      </c>
      <c r="G1" s="59" t="s">
        <v>6</v>
      </c>
      <c r="H1" s="59" t="s">
        <v>7</v>
      </c>
      <c r="I1" s="59" t="s">
        <v>8</v>
      </c>
      <c r="J1" s="59" t="s">
        <v>105</v>
      </c>
      <c r="K1" s="59" t="s">
        <v>9</v>
      </c>
    </row>
    <row r="2" spans="1:11" ht="24.95" customHeight="1" x14ac:dyDescent="0.15">
      <c r="A2" s="60">
        <v>1</v>
      </c>
      <c r="B2" s="60">
        <v>2021.07</v>
      </c>
      <c r="C2" s="60" t="s">
        <v>114</v>
      </c>
      <c r="D2" s="60" t="s">
        <v>115</v>
      </c>
      <c r="E2" s="60" t="s">
        <v>116</v>
      </c>
      <c r="F2" s="60" t="s">
        <v>171</v>
      </c>
      <c r="G2" s="60" t="s">
        <v>117</v>
      </c>
      <c r="H2" s="60" t="s">
        <v>118</v>
      </c>
      <c r="I2" s="60" t="s">
        <v>119</v>
      </c>
      <c r="J2" s="60">
        <v>20</v>
      </c>
      <c r="K2" s="52" t="s">
        <v>172</v>
      </c>
    </row>
    <row r="3" spans="1:11" ht="24.95" customHeight="1" x14ac:dyDescent="0.15">
      <c r="A3" s="60">
        <v>2</v>
      </c>
      <c r="B3" s="60" t="s">
        <v>120</v>
      </c>
      <c r="C3" s="60" t="s">
        <v>121</v>
      </c>
      <c r="D3" s="60" t="s">
        <v>122</v>
      </c>
      <c r="E3" s="60" t="s">
        <v>123</v>
      </c>
      <c r="F3" s="60" t="s">
        <v>170</v>
      </c>
      <c r="G3" s="60" t="s">
        <v>117</v>
      </c>
      <c r="H3" s="60" t="s">
        <v>125</v>
      </c>
      <c r="I3" s="60" t="s">
        <v>124</v>
      </c>
      <c r="J3" s="60">
        <v>10</v>
      </c>
      <c r="K3" s="52" t="s">
        <v>172</v>
      </c>
    </row>
    <row r="4" spans="1:11" ht="24.95" customHeight="1" x14ac:dyDescent="0.15">
      <c r="A4" s="60">
        <v>3</v>
      </c>
      <c r="B4" s="60">
        <v>2021</v>
      </c>
      <c r="C4" s="60" t="s">
        <v>126</v>
      </c>
      <c r="D4" s="60" t="s">
        <v>127</v>
      </c>
      <c r="E4" s="60" t="s">
        <v>128</v>
      </c>
      <c r="F4" s="60" t="s">
        <v>170</v>
      </c>
      <c r="G4" s="60" t="s">
        <v>129</v>
      </c>
      <c r="H4" s="60" t="s">
        <v>130</v>
      </c>
      <c r="I4" s="60" t="s">
        <v>131</v>
      </c>
      <c r="J4" s="60">
        <v>1</v>
      </c>
      <c r="K4" s="52" t="s">
        <v>172</v>
      </c>
    </row>
    <row r="5" spans="1:11" ht="24.95" customHeight="1" x14ac:dyDescent="0.15">
      <c r="A5" s="60">
        <v>4</v>
      </c>
      <c r="B5" s="60">
        <v>2021.05</v>
      </c>
      <c r="C5" s="60" t="s">
        <v>132</v>
      </c>
      <c r="D5" s="60" t="s">
        <v>133</v>
      </c>
      <c r="E5" s="60" t="s">
        <v>134</v>
      </c>
      <c r="F5" s="60" t="s">
        <v>170</v>
      </c>
      <c r="G5" s="60" t="s">
        <v>129</v>
      </c>
      <c r="H5" s="60" t="s">
        <v>135</v>
      </c>
      <c r="I5" s="60" t="s">
        <v>136</v>
      </c>
      <c r="J5" s="60">
        <v>0</v>
      </c>
      <c r="K5" s="52" t="s">
        <v>172</v>
      </c>
    </row>
    <row r="6" spans="1:11" ht="24.95" customHeight="1" x14ac:dyDescent="0.15">
      <c r="A6" s="60">
        <v>5</v>
      </c>
      <c r="B6" s="60">
        <v>2021.6</v>
      </c>
      <c r="C6" s="60" t="s">
        <v>137</v>
      </c>
      <c r="D6" s="60" t="s">
        <v>138</v>
      </c>
      <c r="E6" s="60" t="s">
        <v>123</v>
      </c>
      <c r="F6" s="60" t="s">
        <v>170</v>
      </c>
      <c r="G6" s="60" t="s">
        <v>129</v>
      </c>
      <c r="H6" s="60" t="s">
        <v>135</v>
      </c>
      <c r="I6" s="60" t="s">
        <v>136</v>
      </c>
      <c r="J6" s="60">
        <v>0</v>
      </c>
      <c r="K6" s="52" t="s">
        <v>172</v>
      </c>
    </row>
    <row r="7" spans="1:11" ht="24.95" customHeight="1" x14ac:dyDescent="0.15">
      <c r="A7" s="60">
        <v>6</v>
      </c>
      <c r="B7" s="60">
        <v>2021.8</v>
      </c>
      <c r="C7" s="60" t="s">
        <v>139</v>
      </c>
      <c r="D7" s="60" t="s">
        <v>140</v>
      </c>
      <c r="E7" s="60" t="s">
        <v>123</v>
      </c>
      <c r="F7" s="60" t="s">
        <v>170</v>
      </c>
      <c r="G7" s="60" t="s">
        <v>129</v>
      </c>
      <c r="H7" s="60" t="s">
        <v>141</v>
      </c>
      <c r="I7" s="60" t="s">
        <v>142</v>
      </c>
      <c r="J7" s="60">
        <v>2</v>
      </c>
      <c r="K7" s="52" t="s">
        <v>172</v>
      </c>
    </row>
    <row r="8" spans="1:11" ht="24.95" customHeight="1" x14ac:dyDescent="0.15">
      <c r="A8" s="60">
        <v>7</v>
      </c>
      <c r="B8" s="60">
        <v>2021.8</v>
      </c>
      <c r="C8" s="60" t="s">
        <v>143</v>
      </c>
      <c r="D8" s="60" t="s">
        <v>144</v>
      </c>
      <c r="E8" s="60" t="s">
        <v>145</v>
      </c>
      <c r="F8" s="60" t="s">
        <v>169</v>
      </c>
      <c r="G8" s="60" t="s">
        <v>129</v>
      </c>
      <c r="H8" s="60" t="s">
        <v>141</v>
      </c>
      <c r="I8" s="60" t="s">
        <v>142</v>
      </c>
      <c r="J8" s="60">
        <v>2</v>
      </c>
      <c r="K8" s="52" t="s">
        <v>172</v>
      </c>
    </row>
    <row r="9" spans="1:11" s="12" customFormat="1" ht="24.95" customHeight="1" x14ac:dyDescent="0.15">
      <c r="A9" s="60">
        <v>8</v>
      </c>
      <c r="B9" s="60">
        <v>2021.2</v>
      </c>
      <c r="C9" s="60"/>
      <c r="D9" s="60" t="s">
        <v>255</v>
      </c>
      <c r="E9" s="60" t="s">
        <v>123</v>
      </c>
      <c r="F9" s="60" t="s">
        <v>170</v>
      </c>
      <c r="G9" s="60" t="s">
        <v>129</v>
      </c>
      <c r="H9" s="60" t="s">
        <v>252</v>
      </c>
      <c r="I9" s="60" t="s">
        <v>253</v>
      </c>
      <c r="J9" s="60"/>
      <c r="K9" s="52" t="s">
        <v>172</v>
      </c>
    </row>
    <row r="10" spans="1:11" s="12" customFormat="1" ht="24.95" customHeight="1" x14ac:dyDescent="0.15">
      <c r="A10" s="60">
        <v>9</v>
      </c>
      <c r="B10" s="60">
        <v>2021.2</v>
      </c>
      <c r="C10" s="60"/>
      <c r="D10" s="60" t="s">
        <v>256</v>
      </c>
      <c r="E10" s="60" t="s">
        <v>254</v>
      </c>
      <c r="F10" s="60" t="s">
        <v>170</v>
      </c>
      <c r="G10" s="60" t="s">
        <v>129</v>
      </c>
      <c r="H10" s="60" t="s">
        <v>252</v>
      </c>
      <c r="I10" s="60" t="s">
        <v>253</v>
      </c>
      <c r="J10" s="60"/>
      <c r="K10" s="52" t="s">
        <v>172</v>
      </c>
    </row>
    <row r="11" spans="1:11" ht="24.95" customHeight="1" x14ac:dyDescent="0.15">
      <c r="A11" s="60">
        <v>10</v>
      </c>
      <c r="B11" s="60">
        <v>2021.06</v>
      </c>
      <c r="C11" s="60"/>
      <c r="D11" s="60" t="s">
        <v>146</v>
      </c>
      <c r="E11" s="60" t="s">
        <v>147</v>
      </c>
      <c r="F11" s="60" t="s">
        <v>169</v>
      </c>
      <c r="G11" s="60" t="s">
        <v>148</v>
      </c>
      <c r="H11" s="60" t="s">
        <v>149</v>
      </c>
      <c r="I11" s="60" t="s">
        <v>150</v>
      </c>
      <c r="J11" s="60">
        <v>2</v>
      </c>
      <c r="K11" s="52" t="s">
        <v>172</v>
      </c>
    </row>
    <row r="12" spans="1:11" ht="24.95" customHeight="1" x14ac:dyDescent="0.15">
      <c r="A12" s="60">
        <v>11</v>
      </c>
      <c r="B12" s="60">
        <v>2021.05</v>
      </c>
      <c r="C12" s="60"/>
      <c r="D12" s="60" t="s">
        <v>151</v>
      </c>
      <c r="E12" s="60" t="s">
        <v>145</v>
      </c>
      <c r="F12" s="60" t="s">
        <v>169</v>
      </c>
      <c r="G12" s="60"/>
      <c r="H12" s="60" t="s">
        <v>152</v>
      </c>
      <c r="I12" s="60" t="s">
        <v>153</v>
      </c>
      <c r="J12" s="60">
        <v>3</v>
      </c>
      <c r="K12" s="52" t="s">
        <v>172</v>
      </c>
    </row>
    <row r="13" spans="1:11" ht="24.95" customHeight="1" x14ac:dyDescent="0.15">
      <c r="A13" s="60">
        <v>12</v>
      </c>
      <c r="B13" s="60">
        <v>2021.05</v>
      </c>
      <c r="C13" s="60"/>
      <c r="D13" s="60" t="s">
        <v>154</v>
      </c>
      <c r="E13" s="60" t="s">
        <v>145</v>
      </c>
      <c r="F13" s="60" t="s">
        <v>169</v>
      </c>
      <c r="G13" s="60"/>
      <c r="H13" s="60" t="s">
        <v>152</v>
      </c>
      <c r="I13" s="60" t="s">
        <v>155</v>
      </c>
      <c r="J13" s="60">
        <v>3</v>
      </c>
      <c r="K13" s="52" t="s">
        <v>172</v>
      </c>
    </row>
    <row r="14" spans="1:11" ht="24.95" customHeight="1" x14ac:dyDescent="0.15">
      <c r="A14" s="60">
        <v>13</v>
      </c>
      <c r="B14" s="60">
        <v>2021.05</v>
      </c>
      <c r="C14" s="60"/>
      <c r="D14" s="60" t="s">
        <v>156</v>
      </c>
      <c r="E14" s="60" t="s">
        <v>145</v>
      </c>
      <c r="F14" s="60" t="s">
        <v>169</v>
      </c>
      <c r="G14" s="60"/>
      <c r="H14" s="60" t="s">
        <v>152</v>
      </c>
      <c r="I14" s="60" t="s">
        <v>157</v>
      </c>
      <c r="J14" s="60">
        <v>3</v>
      </c>
      <c r="K14" s="52" t="s">
        <v>172</v>
      </c>
    </row>
    <row r="15" spans="1:11" ht="24.95" customHeight="1" x14ac:dyDescent="0.15">
      <c r="A15" s="60">
        <v>14</v>
      </c>
      <c r="B15" s="60">
        <v>2021.07</v>
      </c>
      <c r="C15" s="60"/>
      <c r="D15" s="60" t="s">
        <v>158</v>
      </c>
      <c r="E15" s="60" t="s">
        <v>145</v>
      </c>
      <c r="F15" s="60" t="s">
        <v>169</v>
      </c>
      <c r="G15" s="60"/>
      <c r="H15" s="60" t="s">
        <v>152</v>
      </c>
      <c r="I15" s="60" t="s">
        <v>159</v>
      </c>
      <c r="J15" s="60">
        <v>3</v>
      </c>
      <c r="K15" s="52" t="s">
        <v>172</v>
      </c>
    </row>
    <row r="16" spans="1:11" ht="24.95" customHeight="1" x14ac:dyDescent="0.15">
      <c r="A16" s="60">
        <v>15</v>
      </c>
      <c r="B16" s="60">
        <v>2021.03</v>
      </c>
      <c r="C16" s="60"/>
      <c r="D16" s="60" t="s">
        <v>160</v>
      </c>
      <c r="E16" s="60" t="s">
        <v>145</v>
      </c>
      <c r="F16" s="60" t="s">
        <v>169</v>
      </c>
      <c r="G16" s="60"/>
      <c r="H16" s="60" t="s">
        <v>152</v>
      </c>
      <c r="I16" s="60" t="s">
        <v>161</v>
      </c>
      <c r="J16" s="60">
        <v>2</v>
      </c>
      <c r="K16" s="52" t="s">
        <v>172</v>
      </c>
    </row>
    <row r="17" spans="1:11" ht="24.95" customHeight="1" x14ac:dyDescent="0.15">
      <c r="A17" s="60">
        <v>16</v>
      </c>
      <c r="B17" s="60">
        <v>2021.03</v>
      </c>
      <c r="C17" s="60"/>
      <c r="D17" s="60" t="s">
        <v>162</v>
      </c>
      <c r="E17" s="60" t="s">
        <v>145</v>
      </c>
      <c r="F17" s="60" t="s">
        <v>169</v>
      </c>
      <c r="G17" s="60"/>
      <c r="H17" s="60" t="s">
        <v>152</v>
      </c>
      <c r="I17" s="60" t="s">
        <v>163</v>
      </c>
      <c r="J17" s="60">
        <v>2</v>
      </c>
      <c r="K17" s="52" t="s">
        <v>172</v>
      </c>
    </row>
    <row r="18" spans="1:11" ht="24.95" customHeight="1" x14ac:dyDescent="0.15">
      <c r="A18" s="60">
        <v>17</v>
      </c>
      <c r="B18" s="60">
        <v>2021.07</v>
      </c>
      <c r="C18" s="60"/>
      <c r="D18" s="60" t="s">
        <v>164</v>
      </c>
      <c r="E18" s="60" t="s">
        <v>145</v>
      </c>
      <c r="F18" s="60" t="s">
        <v>169</v>
      </c>
      <c r="G18" s="60"/>
      <c r="H18" s="60" t="s">
        <v>152</v>
      </c>
      <c r="I18" s="60" t="s">
        <v>165</v>
      </c>
      <c r="J18" s="60">
        <v>2</v>
      </c>
      <c r="K18" s="52" t="s">
        <v>172</v>
      </c>
    </row>
    <row r="19" spans="1:11" ht="24.95" customHeight="1" x14ac:dyDescent="0.15">
      <c r="A19" s="60">
        <v>18</v>
      </c>
      <c r="B19" s="60">
        <v>2021.07</v>
      </c>
      <c r="C19" s="60"/>
      <c r="D19" s="60" t="s">
        <v>166</v>
      </c>
      <c r="E19" s="60" t="s">
        <v>145</v>
      </c>
      <c r="F19" s="60" t="s">
        <v>169</v>
      </c>
      <c r="G19" s="60"/>
      <c r="H19" s="60" t="s">
        <v>152</v>
      </c>
      <c r="I19" s="60" t="s">
        <v>167</v>
      </c>
      <c r="J19" s="60">
        <v>2</v>
      </c>
      <c r="K19" s="52" t="s">
        <v>172</v>
      </c>
    </row>
    <row r="20" spans="1:11" ht="24.95" customHeight="1" x14ac:dyDescent="0.15">
      <c r="A20" s="60">
        <v>19</v>
      </c>
      <c r="B20" s="60">
        <v>2021.05</v>
      </c>
      <c r="C20" s="60"/>
      <c r="D20" s="60" t="s">
        <v>151</v>
      </c>
      <c r="E20" s="60" t="s">
        <v>145</v>
      </c>
      <c r="F20" s="60" t="s">
        <v>169</v>
      </c>
      <c r="G20" s="60"/>
      <c r="H20" s="60" t="s">
        <v>152</v>
      </c>
      <c r="I20" s="60" t="s">
        <v>168</v>
      </c>
      <c r="J20" s="60">
        <v>1</v>
      </c>
      <c r="K20" s="52" t="s">
        <v>172</v>
      </c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20"/>
  <sheetViews>
    <sheetView workbookViewId="0">
      <selection activeCell="G12" sqref="G12"/>
    </sheetView>
  </sheetViews>
  <sheetFormatPr defaultRowHeight="13.5" x14ac:dyDescent="0.15"/>
  <cols>
    <col min="1" max="1" width="5" customWidth="1"/>
    <col min="2" max="2" width="24.625" customWidth="1"/>
    <col min="6" max="6" width="11.25" customWidth="1"/>
    <col min="7" max="7" width="25.75" customWidth="1"/>
    <col min="8" max="8" width="29" customWidth="1"/>
    <col min="9" max="9" width="14.125" customWidth="1"/>
  </cols>
  <sheetData>
    <row r="1" spans="1:11" s="3" customFormat="1" ht="24.95" customHeight="1" x14ac:dyDescent="0.15">
      <c r="A1" s="2" t="s">
        <v>0</v>
      </c>
      <c r="B1" s="2" t="s">
        <v>10</v>
      </c>
      <c r="C1" s="2" t="s">
        <v>11</v>
      </c>
      <c r="D1" s="2" t="s">
        <v>12</v>
      </c>
      <c r="E1" s="2" t="s">
        <v>13</v>
      </c>
      <c r="F1" s="2" t="s">
        <v>14</v>
      </c>
      <c r="G1" s="2" t="s">
        <v>15</v>
      </c>
      <c r="H1" s="2" t="s">
        <v>16</v>
      </c>
      <c r="I1" s="2" t="s">
        <v>37</v>
      </c>
      <c r="J1" s="2" t="s">
        <v>9</v>
      </c>
    </row>
    <row r="2" spans="1:11" ht="24.95" customHeight="1" x14ac:dyDescent="0.15">
      <c r="A2" s="31">
        <v>1</v>
      </c>
      <c r="B2" s="4" t="s">
        <v>173</v>
      </c>
      <c r="C2" s="4" t="s">
        <v>128</v>
      </c>
      <c r="D2" s="4" t="s">
        <v>174</v>
      </c>
      <c r="E2" s="4" t="s">
        <v>175</v>
      </c>
      <c r="F2" s="4" t="s">
        <v>176</v>
      </c>
      <c r="G2" s="4" t="s">
        <v>177</v>
      </c>
      <c r="H2" s="4" t="s">
        <v>178</v>
      </c>
      <c r="I2" s="31">
        <v>2021.12</v>
      </c>
      <c r="J2" s="52" t="s">
        <v>172</v>
      </c>
      <c r="K2" s="12"/>
    </row>
    <row r="3" spans="1:11" ht="24.95" customHeight="1" x14ac:dyDescent="0.15">
      <c r="A3" s="31">
        <v>2</v>
      </c>
      <c r="B3" s="4" t="s">
        <v>179</v>
      </c>
      <c r="C3" s="4" t="s">
        <v>180</v>
      </c>
      <c r="D3" s="4" t="s">
        <v>174</v>
      </c>
      <c r="E3" s="4" t="s">
        <v>175</v>
      </c>
      <c r="F3" s="4" t="s">
        <v>181</v>
      </c>
      <c r="G3" s="4" t="s">
        <v>182</v>
      </c>
      <c r="H3" s="4" t="s">
        <v>178</v>
      </c>
      <c r="I3" s="31">
        <v>2021.02</v>
      </c>
      <c r="J3" s="52" t="s">
        <v>172</v>
      </c>
      <c r="K3" s="12"/>
    </row>
    <row r="4" spans="1:11" ht="24.95" customHeight="1" x14ac:dyDescent="0.15">
      <c r="A4" s="31">
        <v>3</v>
      </c>
      <c r="B4" s="4" t="s">
        <v>183</v>
      </c>
      <c r="C4" s="4" t="s">
        <v>184</v>
      </c>
      <c r="D4" s="4" t="s">
        <v>174</v>
      </c>
      <c r="E4" s="4" t="s">
        <v>175</v>
      </c>
      <c r="F4" s="4" t="s">
        <v>185</v>
      </c>
      <c r="G4" s="4" t="s">
        <v>186</v>
      </c>
      <c r="H4" s="4" t="s">
        <v>187</v>
      </c>
      <c r="I4" s="31">
        <v>2021.06</v>
      </c>
      <c r="J4" s="52" t="s">
        <v>172</v>
      </c>
      <c r="K4" s="12"/>
    </row>
    <row r="5" spans="1:11" ht="24.95" customHeight="1" x14ac:dyDescent="0.15">
      <c r="A5" s="31">
        <v>4</v>
      </c>
      <c r="B5" s="4" t="s">
        <v>188</v>
      </c>
      <c r="C5" s="4" t="s">
        <v>180</v>
      </c>
      <c r="D5" s="4" t="s">
        <v>174</v>
      </c>
      <c r="E5" s="4" t="s">
        <v>175</v>
      </c>
      <c r="F5" s="4" t="s">
        <v>189</v>
      </c>
      <c r="G5" s="4" t="s">
        <v>190</v>
      </c>
      <c r="H5" s="4" t="s">
        <v>191</v>
      </c>
      <c r="I5" s="31">
        <v>2021.03</v>
      </c>
      <c r="J5" s="52" t="s">
        <v>172</v>
      </c>
      <c r="K5" s="12"/>
    </row>
    <row r="6" spans="1:11" ht="24.95" customHeight="1" x14ac:dyDescent="0.15">
      <c r="A6" s="31">
        <v>5</v>
      </c>
      <c r="B6" s="4" t="s">
        <v>192</v>
      </c>
      <c r="C6" s="4" t="s">
        <v>123</v>
      </c>
      <c r="D6" s="4" t="s">
        <v>174</v>
      </c>
      <c r="E6" s="4" t="s">
        <v>193</v>
      </c>
      <c r="F6" s="4" t="s">
        <v>194</v>
      </c>
      <c r="G6" s="4" t="s">
        <v>187</v>
      </c>
      <c r="H6" s="4" t="s">
        <v>191</v>
      </c>
      <c r="I6" s="31">
        <v>2021.7</v>
      </c>
      <c r="J6" s="52" t="s">
        <v>172</v>
      </c>
      <c r="K6" s="12"/>
    </row>
    <row r="7" spans="1:11" ht="24.95" customHeight="1" x14ac:dyDescent="0.15">
      <c r="A7" s="31">
        <v>6</v>
      </c>
      <c r="B7" s="4" t="s">
        <v>195</v>
      </c>
      <c r="C7" s="4" t="s">
        <v>196</v>
      </c>
      <c r="D7" s="4" t="s">
        <v>197</v>
      </c>
      <c r="E7" s="4" t="s">
        <v>193</v>
      </c>
      <c r="F7" s="4" t="s">
        <v>198</v>
      </c>
      <c r="G7" s="4" t="s">
        <v>187</v>
      </c>
      <c r="H7" s="4" t="s">
        <v>191</v>
      </c>
      <c r="I7" s="31">
        <v>2021.01</v>
      </c>
      <c r="J7" s="52" t="s">
        <v>172</v>
      </c>
      <c r="K7" s="12"/>
    </row>
    <row r="8" spans="1:11" ht="24.95" customHeight="1" x14ac:dyDescent="0.15">
      <c r="A8" s="31">
        <v>7</v>
      </c>
      <c r="B8" s="4" t="s">
        <v>200</v>
      </c>
      <c r="C8" s="4" t="s">
        <v>116</v>
      </c>
      <c r="D8" s="4" t="s">
        <v>201</v>
      </c>
      <c r="E8" s="4" t="s">
        <v>193</v>
      </c>
      <c r="F8" s="4" t="s">
        <v>202</v>
      </c>
      <c r="G8" s="4" t="s">
        <v>203</v>
      </c>
      <c r="H8" s="4" t="s">
        <v>199</v>
      </c>
      <c r="I8" s="31">
        <v>2021.1</v>
      </c>
      <c r="J8" s="52" t="s">
        <v>172</v>
      </c>
      <c r="K8" s="53"/>
    </row>
    <row r="9" spans="1:11" ht="24.95" customHeight="1" x14ac:dyDescent="0.15">
      <c r="A9" s="31">
        <v>8</v>
      </c>
      <c r="B9" s="4" t="s">
        <v>204</v>
      </c>
      <c r="C9" s="4" t="s">
        <v>116</v>
      </c>
      <c r="D9" s="4" t="s">
        <v>201</v>
      </c>
      <c r="E9" s="4" t="s">
        <v>193</v>
      </c>
      <c r="F9" s="4" t="s">
        <v>205</v>
      </c>
      <c r="G9" s="4" t="s">
        <v>203</v>
      </c>
      <c r="H9" s="4" t="s">
        <v>191</v>
      </c>
      <c r="I9" s="31">
        <v>2021.07</v>
      </c>
      <c r="J9" s="52" t="s">
        <v>172</v>
      </c>
      <c r="K9" s="12"/>
    </row>
    <row r="10" spans="1:11" ht="24.95" customHeight="1" x14ac:dyDescent="0.15">
      <c r="A10" s="31">
        <v>9</v>
      </c>
      <c r="B10" s="4" t="s">
        <v>206</v>
      </c>
      <c r="C10" s="4" t="s">
        <v>116</v>
      </c>
      <c r="D10" s="4" t="s">
        <v>201</v>
      </c>
      <c r="E10" s="4" t="s">
        <v>193</v>
      </c>
      <c r="F10" s="4" t="s">
        <v>207</v>
      </c>
      <c r="G10" s="4" t="s">
        <v>203</v>
      </c>
      <c r="H10" s="4" t="s">
        <v>191</v>
      </c>
      <c r="I10" s="31">
        <v>2021.06</v>
      </c>
      <c r="J10" s="52" t="s">
        <v>172</v>
      </c>
      <c r="K10" s="12"/>
    </row>
    <row r="11" spans="1:11" ht="24.95" customHeight="1" x14ac:dyDescent="0.15">
      <c r="A11" s="31">
        <v>10</v>
      </c>
      <c r="B11" s="4" t="s">
        <v>208</v>
      </c>
      <c r="C11" s="4" t="s">
        <v>209</v>
      </c>
      <c r="D11" s="4" t="s">
        <v>197</v>
      </c>
      <c r="E11" s="4" t="s">
        <v>193</v>
      </c>
      <c r="F11" s="4" t="s">
        <v>210</v>
      </c>
      <c r="G11" s="4" t="s">
        <v>203</v>
      </c>
      <c r="H11" s="4" t="s">
        <v>191</v>
      </c>
      <c r="I11" s="31">
        <v>2021.11</v>
      </c>
      <c r="J11" s="52" t="s">
        <v>172</v>
      </c>
      <c r="K11" s="12"/>
    </row>
    <row r="12" spans="1:11" ht="24.95" customHeight="1" x14ac:dyDescent="0.15">
      <c r="A12" s="31">
        <v>11</v>
      </c>
      <c r="B12" s="4" t="s">
        <v>211</v>
      </c>
      <c r="C12" s="4" t="s">
        <v>212</v>
      </c>
      <c r="D12" s="4" t="s">
        <v>174</v>
      </c>
      <c r="E12" s="4" t="s">
        <v>193</v>
      </c>
      <c r="F12" s="4" t="s">
        <v>213</v>
      </c>
      <c r="G12" s="4" t="s">
        <v>203</v>
      </c>
      <c r="H12" s="4" t="s">
        <v>191</v>
      </c>
      <c r="I12" s="31" t="s">
        <v>214</v>
      </c>
      <c r="J12" s="52" t="s">
        <v>172</v>
      </c>
      <c r="K12" s="12"/>
    </row>
    <row r="13" spans="1:11" ht="24.95" customHeight="1" x14ac:dyDescent="0.15">
      <c r="A13" s="31">
        <v>12</v>
      </c>
      <c r="B13" s="4" t="s">
        <v>215</v>
      </c>
      <c r="C13" s="4" t="s">
        <v>216</v>
      </c>
      <c r="D13" s="4" t="s">
        <v>197</v>
      </c>
      <c r="E13" s="4" t="s">
        <v>217</v>
      </c>
      <c r="F13" s="4" t="s">
        <v>213</v>
      </c>
      <c r="G13" s="4" t="s">
        <v>203</v>
      </c>
      <c r="H13" s="4" t="s">
        <v>191</v>
      </c>
      <c r="I13" s="31">
        <v>2021.5</v>
      </c>
      <c r="J13" s="52" t="s">
        <v>172</v>
      </c>
      <c r="K13" s="12"/>
    </row>
    <row r="14" spans="1:11" ht="24.95" customHeight="1" x14ac:dyDescent="0.15">
      <c r="A14" s="31">
        <v>13</v>
      </c>
      <c r="B14" s="4" t="s">
        <v>218</v>
      </c>
      <c r="C14" s="4" t="s">
        <v>219</v>
      </c>
      <c r="D14" s="4" t="s">
        <v>197</v>
      </c>
      <c r="E14" s="4" t="s">
        <v>193</v>
      </c>
      <c r="F14" s="4" t="s">
        <v>220</v>
      </c>
      <c r="G14" s="4" t="s">
        <v>187</v>
      </c>
      <c r="H14" s="4" t="s">
        <v>191</v>
      </c>
      <c r="I14" s="31">
        <v>2021.6</v>
      </c>
      <c r="J14" s="52" t="s">
        <v>172</v>
      </c>
      <c r="K14" s="12"/>
    </row>
    <row r="15" spans="1:11" ht="24.95" customHeight="1" x14ac:dyDescent="0.15">
      <c r="A15" s="31">
        <v>14</v>
      </c>
      <c r="B15" s="4" t="s">
        <v>221</v>
      </c>
      <c r="C15" s="4" t="s">
        <v>222</v>
      </c>
      <c r="D15" s="4" t="s">
        <v>197</v>
      </c>
      <c r="E15" s="4" t="s">
        <v>193</v>
      </c>
      <c r="F15" s="4" t="s">
        <v>223</v>
      </c>
      <c r="G15" s="4" t="s">
        <v>203</v>
      </c>
      <c r="H15" s="4" t="s">
        <v>191</v>
      </c>
      <c r="I15" s="31">
        <v>2021.9</v>
      </c>
      <c r="J15" s="52" t="s">
        <v>172</v>
      </c>
      <c r="K15" s="12"/>
    </row>
    <row r="16" spans="1:11" ht="24.95" customHeight="1" x14ac:dyDescent="0.15">
      <c r="A16" s="31">
        <v>15</v>
      </c>
      <c r="B16" s="4" t="s">
        <v>224</v>
      </c>
      <c r="C16" s="4" t="s">
        <v>225</v>
      </c>
      <c r="D16" s="4" t="s">
        <v>226</v>
      </c>
      <c r="E16" s="4" t="s">
        <v>193</v>
      </c>
      <c r="F16" s="4" t="s">
        <v>227</v>
      </c>
      <c r="G16" s="4" t="s">
        <v>203</v>
      </c>
      <c r="H16" s="4" t="s">
        <v>191</v>
      </c>
      <c r="I16" s="32" t="s">
        <v>228</v>
      </c>
      <c r="J16" s="52" t="s">
        <v>172</v>
      </c>
      <c r="K16" s="12"/>
    </row>
    <row r="17" spans="1:11" ht="24.95" customHeight="1" x14ac:dyDescent="0.15">
      <c r="A17" s="31">
        <v>16</v>
      </c>
      <c r="B17" s="4" t="s">
        <v>229</v>
      </c>
      <c r="C17" s="4" t="s">
        <v>134</v>
      </c>
      <c r="D17" s="4" t="s">
        <v>201</v>
      </c>
      <c r="E17" s="4" t="s">
        <v>193</v>
      </c>
      <c r="F17" s="4" t="s">
        <v>230</v>
      </c>
      <c r="G17" s="4" t="s">
        <v>203</v>
      </c>
      <c r="H17" s="4" t="s">
        <v>191</v>
      </c>
      <c r="I17" s="31">
        <v>2021.02</v>
      </c>
      <c r="J17" s="52" t="s">
        <v>172</v>
      </c>
      <c r="K17" s="12"/>
    </row>
    <row r="18" spans="1:11" ht="24.95" customHeight="1" x14ac:dyDescent="0.15">
      <c r="A18" s="31">
        <v>17</v>
      </c>
      <c r="B18" s="4" t="s">
        <v>231</v>
      </c>
      <c r="C18" s="4" t="s">
        <v>134</v>
      </c>
      <c r="D18" s="4" t="s">
        <v>201</v>
      </c>
      <c r="E18" s="4" t="s">
        <v>193</v>
      </c>
      <c r="F18" s="4" t="s">
        <v>232</v>
      </c>
      <c r="G18" s="4" t="s">
        <v>203</v>
      </c>
      <c r="H18" s="4" t="s">
        <v>191</v>
      </c>
      <c r="I18" s="31">
        <v>2021.03</v>
      </c>
      <c r="J18" s="52" t="s">
        <v>172</v>
      </c>
      <c r="K18" s="12"/>
    </row>
    <row r="19" spans="1:11" ht="24.95" customHeight="1" x14ac:dyDescent="0.15">
      <c r="A19" s="31">
        <v>18</v>
      </c>
      <c r="B19" s="4" t="s">
        <v>233</v>
      </c>
      <c r="C19" s="4" t="s">
        <v>134</v>
      </c>
      <c r="D19" s="4" t="s">
        <v>201</v>
      </c>
      <c r="E19" s="4" t="s">
        <v>193</v>
      </c>
      <c r="F19" s="4" t="s">
        <v>234</v>
      </c>
      <c r="G19" s="4" t="s">
        <v>203</v>
      </c>
      <c r="H19" s="4" t="s">
        <v>191</v>
      </c>
      <c r="I19" s="31">
        <v>2021.07</v>
      </c>
      <c r="J19" s="52" t="s">
        <v>172</v>
      </c>
      <c r="K19" s="12"/>
    </row>
    <row r="20" spans="1:11" ht="24.95" customHeight="1" x14ac:dyDescent="0.15">
      <c r="A20" s="31">
        <v>19</v>
      </c>
      <c r="B20" s="4" t="s">
        <v>235</v>
      </c>
      <c r="C20" s="4" t="s">
        <v>134</v>
      </c>
      <c r="D20" s="4" t="s">
        <v>201</v>
      </c>
      <c r="E20" s="4" t="s">
        <v>193</v>
      </c>
      <c r="F20" s="4" t="s">
        <v>236</v>
      </c>
      <c r="G20" s="4" t="s">
        <v>203</v>
      </c>
      <c r="H20" s="4" t="s">
        <v>191</v>
      </c>
      <c r="I20" s="31">
        <v>2021.08</v>
      </c>
      <c r="J20" s="52" t="s">
        <v>172</v>
      </c>
      <c r="K20" s="12"/>
    </row>
  </sheetData>
  <phoneticPr fontId="1" type="noConversion"/>
  <hyperlinks>
    <hyperlink ref="B9" r:id="rId1" display="https://kns.cnki.net/kns/detail/detail.aspx?QueryID=12&amp;CurRec=1&amp;DbCode=CJFD&amp;dbname=CJFDLAST2021&amp;filename=WDZC202113034&amp;urlid=&amp;yx="/>
    <hyperlink ref="B10" r:id="rId2" display="https://kns.cnki.net/kns/detail/detail.aspx?QueryID=12&amp;CurRec=3&amp;DbCode=CJFD&amp;dbname=CJFDLAST2021&amp;filename=DNXJ202103008&amp;urlid=&amp;yx=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J45"/>
  <sheetViews>
    <sheetView workbookViewId="0">
      <selection activeCell="I2" sqref="I2"/>
    </sheetView>
  </sheetViews>
  <sheetFormatPr defaultRowHeight="13.5" x14ac:dyDescent="0.15"/>
  <cols>
    <col min="1" max="1" width="6.625" customWidth="1"/>
    <col min="2" max="2" width="23.75" customWidth="1"/>
    <col min="3" max="3" width="12" customWidth="1"/>
    <col min="4" max="4" width="11" customWidth="1"/>
    <col min="5" max="5" width="11.25" customWidth="1"/>
    <col min="6" max="6" width="17.125" customWidth="1"/>
    <col min="7" max="8" width="13" customWidth="1"/>
    <col min="9" max="9" width="13.125" customWidth="1"/>
  </cols>
  <sheetData>
    <row r="1" spans="1:9" s="3" customFormat="1" ht="24.95" customHeight="1" x14ac:dyDescent="0.15">
      <c r="A1" s="2" t="s">
        <v>0</v>
      </c>
      <c r="B1" s="2" t="s">
        <v>17</v>
      </c>
      <c r="C1" s="2" t="s">
        <v>4</v>
      </c>
      <c r="D1" s="2" t="s">
        <v>12</v>
      </c>
      <c r="E1" s="2" t="s">
        <v>13</v>
      </c>
      <c r="F1" s="2" t="s">
        <v>18</v>
      </c>
      <c r="G1" s="2" t="s">
        <v>19</v>
      </c>
      <c r="H1" s="2" t="s">
        <v>38</v>
      </c>
      <c r="I1" s="2" t="s">
        <v>9</v>
      </c>
    </row>
    <row r="2" spans="1:9" ht="24.95" customHeight="1" x14ac:dyDescent="0.15">
      <c r="A2" s="19">
        <v>1</v>
      </c>
      <c r="B2" s="31" t="s">
        <v>237</v>
      </c>
      <c r="C2" s="19" t="s">
        <v>128</v>
      </c>
      <c r="D2" s="61" t="s">
        <v>240</v>
      </c>
      <c r="E2" s="61" t="s">
        <v>241</v>
      </c>
      <c r="F2" s="31" t="s">
        <v>238</v>
      </c>
      <c r="G2" s="19" t="s">
        <v>239</v>
      </c>
      <c r="H2" s="19">
        <v>2021.6</v>
      </c>
      <c r="I2" s="52" t="s">
        <v>172</v>
      </c>
    </row>
    <row r="3" spans="1:9" ht="24.95" customHeight="1" x14ac:dyDescent="0.15">
      <c r="A3" s="23"/>
      <c r="B3" s="24"/>
      <c r="C3" s="23"/>
      <c r="D3" s="23"/>
      <c r="E3" s="23"/>
      <c r="F3" s="24"/>
      <c r="G3" s="23"/>
      <c r="H3" s="23"/>
      <c r="I3" s="25"/>
    </row>
    <row r="4" spans="1:9" ht="24.95" customHeight="1" x14ac:dyDescent="0.15">
      <c r="A4" s="23"/>
      <c r="B4" s="24"/>
      <c r="C4" s="25"/>
      <c r="D4" s="25"/>
      <c r="E4" s="25"/>
      <c r="F4" s="24"/>
      <c r="G4" s="23"/>
      <c r="H4" s="23"/>
      <c r="I4" s="25"/>
    </row>
    <row r="5" spans="1:9" ht="24.95" customHeight="1" x14ac:dyDescent="0.15">
      <c r="A5" s="23"/>
      <c r="B5" s="24"/>
      <c r="C5" s="25"/>
      <c r="D5" s="25"/>
      <c r="E5" s="25"/>
      <c r="F5" s="24"/>
      <c r="G5" s="25"/>
      <c r="H5" s="23"/>
      <c r="I5" s="25"/>
    </row>
    <row r="6" spans="1:9" ht="24.95" customHeight="1" x14ac:dyDescent="0.15">
      <c r="A6" s="23"/>
      <c r="B6" s="24"/>
      <c r="C6" s="25"/>
      <c r="D6" s="25"/>
      <c r="E6" s="25"/>
      <c r="F6" s="26"/>
      <c r="G6" s="25"/>
      <c r="H6" s="23"/>
      <c r="I6" s="25"/>
    </row>
    <row r="7" spans="1:9" ht="24.95" customHeight="1" x14ac:dyDescent="0.15">
      <c r="A7" s="23"/>
      <c r="B7" s="26"/>
      <c r="C7" s="25"/>
      <c r="D7" s="25"/>
      <c r="E7" s="25"/>
      <c r="F7" s="26"/>
      <c r="G7" s="25"/>
      <c r="H7" s="25"/>
      <c r="I7" s="25"/>
    </row>
    <row r="8" spans="1:9" ht="24.95" customHeight="1" x14ac:dyDescent="0.15">
      <c r="A8" s="23"/>
      <c r="B8" s="26"/>
      <c r="C8" s="25"/>
      <c r="D8" s="25"/>
      <c r="E8" s="25"/>
      <c r="F8" s="26"/>
      <c r="G8" s="25"/>
      <c r="H8" s="23"/>
      <c r="I8" s="25"/>
    </row>
    <row r="9" spans="1:9" ht="24.95" customHeight="1" x14ac:dyDescent="0.15">
      <c r="A9" s="23"/>
      <c r="B9" s="22"/>
      <c r="C9" s="21"/>
      <c r="D9" s="21"/>
      <c r="E9" s="21"/>
      <c r="F9" s="22"/>
      <c r="G9" s="21"/>
      <c r="H9" s="21"/>
      <c r="I9" s="21"/>
    </row>
    <row r="10" spans="1:9" ht="24.95" customHeight="1" x14ac:dyDescent="0.15">
      <c r="A10" s="23"/>
      <c r="B10" s="26"/>
      <c r="C10" s="25"/>
      <c r="D10" s="25"/>
      <c r="E10" s="25"/>
      <c r="F10" s="26"/>
      <c r="G10" s="25"/>
      <c r="H10" s="25"/>
      <c r="I10" s="25"/>
    </row>
    <row r="11" spans="1:9" ht="24.95" customHeight="1" x14ac:dyDescent="0.15">
      <c r="A11" s="23"/>
      <c r="B11" s="26"/>
      <c r="C11" s="25"/>
      <c r="D11" s="25"/>
      <c r="E11" s="25"/>
      <c r="F11" s="26"/>
      <c r="G11" s="25"/>
      <c r="H11" s="25"/>
      <c r="I11" s="25"/>
    </row>
    <row r="12" spans="1:9" ht="24.95" customHeight="1" x14ac:dyDescent="0.15">
      <c r="A12" s="23"/>
      <c r="B12" s="26"/>
      <c r="C12" s="25"/>
      <c r="D12" s="25"/>
      <c r="E12" s="25"/>
      <c r="F12" s="26"/>
      <c r="G12" s="25"/>
      <c r="H12" s="25"/>
      <c r="I12" s="25"/>
    </row>
    <row r="13" spans="1:9" ht="24.95" customHeight="1" x14ac:dyDescent="0.15">
      <c r="A13" s="23"/>
      <c r="B13" s="26"/>
      <c r="C13" s="25"/>
      <c r="D13" s="25"/>
      <c r="E13" s="25"/>
      <c r="F13" s="26"/>
      <c r="G13" s="25"/>
      <c r="H13" s="25"/>
      <c r="I13" s="25"/>
    </row>
    <row r="14" spans="1:9" ht="24.95" customHeight="1" x14ac:dyDescent="0.15">
      <c r="A14" s="23"/>
      <c r="B14" s="22"/>
      <c r="C14" s="21"/>
      <c r="D14" s="25"/>
      <c r="E14" s="25"/>
      <c r="F14" s="22"/>
      <c r="G14" s="27"/>
      <c r="H14" s="21"/>
      <c r="I14" s="25"/>
    </row>
    <row r="15" spans="1:9" ht="24.95" customHeight="1" x14ac:dyDescent="0.15">
      <c r="A15" s="23"/>
      <c r="B15" s="26"/>
      <c r="C15" s="25"/>
      <c r="D15" s="25"/>
      <c r="E15" s="25"/>
      <c r="F15" s="26"/>
      <c r="G15" s="25"/>
      <c r="H15" s="25"/>
      <c r="I15" s="25"/>
    </row>
    <row r="16" spans="1:9" ht="24.95" customHeight="1" x14ac:dyDescent="0.15">
      <c r="A16" s="23"/>
      <c r="B16" s="28"/>
      <c r="C16" s="29"/>
      <c r="D16" s="29"/>
      <c r="E16" s="29"/>
      <c r="F16" s="28"/>
      <c r="G16" s="29"/>
      <c r="H16" s="29"/>
      <c r="I16" s="29"/>
    </row>
    <row r="17" spans="1:10" ht="24.95" customHeight="1" x14ac:dyDescent="0.15">
      <c r="A17" s="2"/>
      <c r="B17" s="35"/>
      <c r="C17" s="35"/>
      <c r="D17" s="2"/>
      <c r="E17" s="2"/>
      <c r="F17" s="35"/>
      <c r="G17" s="35"/>
      <c r="H17" s="36"/>
      <c r="I17" s="37"/>
      <c r="J17" s="3"/>
    </row>
    <row r="18" spans="1:10" ht="24.95" customHeight="1" x14ac:dyDescent="0.15">
      <c r="A18" s="2"/>
      <c r="B18" s="35"/>
      <c r="C18" s="35"/>
      <c r="D18" s="2"/>
      <c r="E18" s="2"/>
      <c r="F18" s="35"/>
      <c r="G18" s="35"/>
      <c r="H18" s="36"/>
      <c r="I18" s="37"/>
      <c r="J18" s="3"/>
    </row>
    <row r="19" spans="1:10" ht="24.95" customHeight="1" x14ac:dyDescent="0.15">
      <c r="A19" s="2"/>
      <c r="B19" s="37"/>
      <c r="C19" s="37"/>
      <c r="D19" s="37"/>
      <c r="E19" s="37"/>
      <c r="F19" s="37"/>
      <c r="G19" s="37"/>
      <c r="H19" s="37"/>
      <c r="I19" s="37"/>
      <c r="J19" s="38" t="s">
        <v>111</v>
      </c>
    </row>
    <row r="20" spans="1:10" ht="24.95" customHeight="1" x14ac:dyDescent="0.15">
      <c r="A20" s="2"/>
      <c r="B20" s="37"/>
      <c r="C20" s="37"/>
      <c r="D20" s="37"/>
      <c r="E20" s="37"/>
      <c r="F20" s="37"/>
      <c r="G20" s="37"/>
      <c r="H20" s="37"/>
      <c r="I20" s="37"/>
      <c r="J20" s="38" t="s">
        <v>111</v>
      </c>
    </row>
    <row r="21" spans="1:10" ht="24.95" customHeight="1" x14ac:dyDescent="0.15">
      <c r="A21" s="2"/>
      <c r="B21" s="39"/>
      <c r="C21" s="37"/>
      <c r="D21" s="37"/>
      <c r="E21" s="37"/>
      <c r="F21" s="37"/>
      <c r="G21" s="37"/>
      <c r="H21" s="37"/>
      <c r="I21" s="37"/>
      <c r="J21" s="38" t="s">
        <v>111</v>
      </c>
    </row>
    <row r="22" spans="1:10" ht="24.95" customHeight="1" x14ac:dyDescent="0.15">
      <c r="A22" s="2"/>
      <c r="B22" s="20"/>
      <c r="C22" s="20"/>
      <c r="D22" s="20"/>
      <c r="E22" s="20"/>
      <c r="F22" s="20"/>
      <c r="G22" s="20"/>
      <c r="H22" s="20"/>
      <c r="I22" s="20"/>
      <c r="J22" s="38" t="s">
        <v>111</v>
      </c>
    </row>
    <row r="23" spans="1:10" ht="18" x14ac:dyDescent="0.15">
      <c r="A23" s="2"/>
      <c r="B23" s="20"/>
      <c r="C23" s="20"/>
      <c r="D23" s="20"/>
      <c r="E23" s="20"/>
      <c r="F23" s="20"/>
      <c r="G23" s="20"/>
      <c r="H23" s="20"/>
      <c r="I23" s="20"/>
      <c r="J23" s="38" t="s">
        <v>111</v>
      </c>
    </row>
    <row r="24" spans="1:10" ht="18" x14ac:dyDescent="0.15">
      <c r="A24" s="2"/>
      <c r="B24" s="31"/>
      <c r="C24" s="40"/>
      <c r="D24" s="40"/>
      <c r="E24" s="40"/>
      <c r="F24" s="19"/>
      <c r="G24" s="19"/>
      <c r="H24" s="20"/>
      <c r="I24" s="20"/>
      <c r="J24" s="38" t="s">
        <v>111</v>
      </c>
    </row>
    <row r="25" spans="1:10" x14ac:dyDescent="0.15">
      <c r="A25" s="19"/>
      <c r="B25" s="4"/>
      <c r="C25" s="19"/>
      <c r="D25" s="19"/>
      <c r="E25" s="19"/>
      <c r="F25" s="4"/>
      <c r="G25" s="19"/>
      <c r="H25" s="19"/>
      <c r="I25" s="19"/>
    </row>
    <row r="26" spans="1:10" x14ac:dyDescent="0.15">
      <c r="A26" s="19"/>
      <c r="B26" s="1"/>
      <c r="C26" s="19"/>
      <c r="D26" s="19"/>
      <c r="E26" s="19"/>
      <c r="F26" s="4"/>
      <c r="G26" s="19"/>
      <c r="H26" s="19"/>
      <c r="I26" s="19"/>
    </row>
    <row r="27" spans="1:10" x14ac:dyDescent="0.15">
      <c r="A27" s="19"/>
      <c r="B27" s="1"/>
      <c r="C27" s="19"/>
      <c r="D27" s="19"/>
      <c r="E27" s="19"/>
      <c r="F27" s="4"/>
      <c r="G27" s="19"/>
      <c r="H27" s="19"/>
      <c r="I27" s="19"/>
    </row>
    <row r="28" spans="1:10" x14ac:dyDescent="0.15">
      <c r="A28" s="19"/>
      <c r="B28" s="1"/>
      <c r="C28" s="19"/>
      <c r="D28" s="19"/>
      <c r="E28" s="19"/>
      <c r="F28" s="4"/>
      <c r="G28" s="19"/>
      <c r="H28" s="19"/>
      <c r="I28" s="19"/>
    </row>
    <row r="29" spans="1:10" x14ac:dyDescent="0.15">
      <c r="A29" s="19"/>
      <c r="B29" s="1"/>
      <c r="C29" s="19"/>
      <c r="D29" s="19"/>
      <c r="E29" s="19"/>
      <c r="F29" s="4"/>
      <c r="G29" s="19"/>
      <c r="H29" s="19"/>
      <c r="I29" s="19"/>
    </row>
    <row r="30" spans="1:10" x14ac:dyDescent="0.15">
      <c r="A30" s="19"/>
      <c r="B30" s="1"/>
      <c r="C30" s="19"/>
      <c r="D30" s="19"/>
      <c r="E30" s="19"/>
      <c r="F30" s="4"/>
      <c r="G30" s="19"/>
      <c r="H30" s="19"/>
      <c r="I30" s="19"/>
    </row>
    <row r="31" spans="1:10" x14ac:dyDescent="0.15">
      <c r="A31" s="19"/>
      <c r="B31" s="1"/>
      <c r="C31" s="19"/>
      <c r="D31" s="19"/>
      <c r="E31" s="19"/>
      <c r="F31" s="4"/>
      <c r="G31" s="19"/>
      <c r="H31" s="19"/>
      <c r="I31" s="19"/>
    </row>
    <row r="32" spans="1:10" x14ac:dyDescent="0.15">
      <c r="A32" s="19"/>
      <c r="B32" s="1"/>
      <c r="C32" s="19"/>
      <c r="D32" s="19"/>
      <c r="E32" s="19"/>
      <c r="F32" s="4"/>
      <c r="G32" s="19"/>
      <c r="H32" s="19"/>
      <c r="I32" s="19"/>
    </row>
    <row r="33" spans="1:9" x14ac:dyDescent="0.15">
      <c r="A33" s="19"/>
      <c r="B33" s="1"/>
      <c r="C33" s="19"/>
      <c r="D33" s="19"/>
      <c r="E33" s="19"/>
      <c r="F33" s="4"/>
      <c r="G33" s="19"/>
      <c r="H33" s="19"/>
      <c r="I33" s="19"/>
    </row>
    <row r="34" spans="1:9" x14ac:dyDescent="0.15">
      <c r="A34" s="19"/>
      <c r="B34" s="1"/>
      <c r="C34" s="19"/>
      <c r="D34" s="19"/>
      <c r="E34" s="19"/>
      <c r="F34" s="4"/>
      <c r="G34" s="19"/>
      <c r="H34" s="19"/>
      <c r="I34" s="19"/>
    </row>
    <row r="35" spans="1:9" x14ac:dyDescent="0.15">
      <c r="A35" s="19"/>
      <c r="B35" s="1"/>
      <c r="C35" s="19"/>
      <c r="D35" s="19"/>
      <c r="E35" s="19"/>
      <c r="F35" s="4"/>
      <c r="G35" s="19"/>
      <c r="H35" s="19"/>
      <c r="I35" s="19"/>
    </row>
    <row r="36" spans="1:9" x14ac:dyDescent="0.15">
      <c r="A36" s="19"/>
      <c r="B36" s="1"/>
      <c r="C36" s="19"/>
      <c r="D36" s="19"/>
      <c r="E36" s="19"/>
      <c r="F36" s="4"/>
      <c r="G36" s="19"/>
      <c r="H36" s="19"/>
      <c r="I36" s="19"/>
    </row>
    <row r="37" spans="1:9" x14ac:dyDescent="0.15">
      <c r="A37" s="19"/>
      <c r="B37" s="1"/>
      <c r="C37" s="19"/>
      <c r="D37" s="19"/>
      <c r="E37" s="19"/>
      <c r="F37" s="4"/>
      <c r="G37" s="19"/>
      <c r="H37" s="19"/>
      <c r="I37" s="19"/>
    </row>
    <row r="38" spans="1:9" x14ac:dyDescent="0.15">
      <c r="A38" s="19"/>
      <c r="B38" s="1"/>
      <c r="C38" s="19"/>
      <c r="D38" s="19"/>
      <c r="E38" s="19"/>
      <c r="F38" s="4"/>
      <c r="G38" s="19"/>
      <c r="H38" s="19"/>
      <c r="I38" s="19"/>
    </row>
    <row r="39" spans="1:9" x14ac:dyDescent="0.15">
      <c r="A39" s="19"/>
      <c r="B39" s="1"/>
      <c r="C39" s="19"/>
      <c r="D39" s="19"/>
      <c r="E39" s="19"/>
      <c r="F39" s="4"/>
      <c r="G39" s="19"/>
      <c r="H39" s="19"/>
      <c r="I39" s="19"/>
    </row>
    <row r="40" spans="1:9" x14ac:dyDescent="0.15">
      <c r="A40" s="19"/>
      <c r="B40" s="1"/>
      <c r="C40" s="19"/>
      <c r="D40" s="19"/>
      <c r="E40" s="19"/>
      <c r="F40" s="4"/>
      <c r="G40" s="19"/>
      <c r="H40" s="19"/>
      <c r="I40" s="19"/>
    </row>
    <row r="41" spans="1:9" x14ac:dyDescent="0.15">
      <c r="A41" s="19"/>
      <c r="B41" s="1"/>
      <c r="C41" s="19"/>
      <c r="D41" s="19"/>
      <c r="E41" s="19"/>
      <c r="F41" s="4"/>
      <c r="G41" s="19"/>
      <c r="H41" s="19"/>
      <c r="I41" s="19"/>
    </row>
    <row r="42" spans="1:9" x14ac:dyDescent="0.15">
      <c r="A42" s="19"/>
      <c r="B42" s="1"/>
      <c r="C42" s="19"/>
      <c r="D42" s="19"/>
      <c r="E42" s="19"/>
      <c r="F42" s="4"/>
      <c r="G42" s="19"/>
      <c r="H42" s="19"/>
      <c r="I42" s="19"/>
    </row>
    <row r="43" spans="1:9" x14ac:dyDescent="0.15">
      <c r="A43" s="19"/>
      <c r="B43" s="1"/>
      <c r="C43" s="19"/>
      <c r="D43" s="19"/>
      <c r="E43" s="19"/>
      <c r="F43" s="4"/>
      <c r="G43" s="19"/>
      <c r="H43" s="19"/>
      <c r="I43" s="19"/>
    </row>
    <row r="44" spans="1:9" x14ac:dyDescent="0.15">
      <c r="A44" s="19"/>
      <c r="B44" s="1"/>
      <c r="C44" s="19"/>
      <c r="D44" s="19"/>
      <c r="E44" s="19"/>
      <c r="F44" s="4"/>
      <c r="G44" s="19"/>
      <c r="H44" s="19"/>
      <c r="I44" s="19"/>
    </row>
    <row r="45" spans="1:9" x14ac:dyDescent="0.15">
      <c r="A45" s="19"/>
      <c r="B45" s="1"/>
      <c r="C45" s="31"/>
      <c r="D45" s="19"/>
      <c r="E45" s="19"/>
      <c r="F45" s="4"/>
      <c r="G45" s="19"/>
      <c r="H45" s="19"/>
      <c r="I45" s="19"/>
    </row>
  </sheetData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L20"/>
  <sheetViews>
    <sheetView workbookViewId="0">
      <selection activeCell="C8" sqref="C8"/>
    </sheetView>
  </sheetViews>
  <sheetFormatPr defaultRowHeight="13.5" x14ac:dyDescent="0.15"/>
  <cols>
    <col min="1" max="1" width="6.375" customWidth="1"/>
    <col min="2" max="2" width="26.875" customWidth="1"/>
    <col min="3" max="3" width="14.875" customWidth="1"/>
    <col min="4" max="5" width="11.25" customWidth="1"/>
    <col min="6" max="6" width="12.75" customWidth="1"/>
    <col min="8" max="8" width="9.875" customWidth="1"/>
    <col min="9" max="9" width="15" customWidth="1"/>
    <col min="10" max="10" width="15.5" customWidth="1"/>
    <col min="11" max="11" width="15.5" style="12" customWidth="1"/>
    <col min="12" max="12" width="11.125" customWidth="1"/>
  </cols>
  <sheetData>
    <row r="1" spans="1:12" s="3" customFormat="1" ht="45" customHeight="1" x14ac:dyDescent="0.15">
      <c r="A1" s="2" t="s">
        <v>26</v>
      </c>
      <c r="B1" s="2" t="s">
        <v>27</v>
      </c>
      <c r="C1" s="2" t="s">
        <v>34</v>
      </c>
      <c r="D1" s="2" t="s">
        <v>28</v>
      </c>
      <c r="E1" s="5" t="s">
        <v>36</v>
      </c>
      <c r="F1" s="5" t="s">
        <v>35</v>
      </c>
      <c r="G1" s="2" t="s">
        <v>29</v>
      </c>
      <c r="H1" s="2" t="s">
        <v>30</v>
      </c>
      <c r="I1" s="2" t="s">
        <v>31</v>
      </c>
      <c r="J1" s="2" t="s">
        <v>32</v>
      </c>
      <c r="K1" s="2" t="s">
        <v>113</v>
      </c>
      <c r="L1" s="2" t="s">
        <v>33</v>
      </c>
    </row>
    <row r="2" spans="1:12" ht="24.95" customHeight="1" x14ac:dyDescent="0.15">
      <c r="A2" s="31">
        <v>1</v>
      </c>
      <c r="B2" s="17" t="s">
        <v>242</v>
      </c>
      <c r="C2" s="31" t="s">
        <v>243</v>
      </c>
      <c r="D2" s="31" t="s">
        <v>123</v>
      </c>
      <c r="E2" s="31">
        <v>558</v>
      </c>
      <c r="F2" s="31">
        <v>480</v>
      </c>
      <c r="G2" s="63" t="s">
        <v>240</v>
      </c>
      <c r="H2" s="63" t="s">
        <v>250</v>
      </c>
      <c r="I2" s="31" t="s">
        <v>244</v>
      </c>
      <c r="J2" s="19" t="s">
        <v>249</v>
      </c>
      <c r="K2" s="62" t="s">
        <v>120</v>
      </c>
      <c r="L2" s="65" t="s">
        <v>172</v>
      </c>
    </row>
    <row r="3" spans="1:12" ht="24.95" customHeight="1" x14ac:dyDescent="0.15">
      <c r="A3" s="33">
        <v>2</v>
      </c>
      <c r="B3" s="34" t="s">
        <v>245</v>
      </c>
      <c r="C3" s="33" t="s">
        <v>246</v>
      </c>
      <c r="D3" s="33" t="s">
        <v>247</v>
      </c>
      <c r="E3" s="33">
        <v>290</v>
      </c>
      <c r="F3" s="33">
        <v>220</v>
      </c>
      <c r="G3" s="64" t="s">
        <v>251</v>
      </c>
      <c r="H3" s="64" t="s">
        <v>250</v>
      </c>
      <c r="I3" s="33" t="s">
        <v>248</v>
      </c>
      <c r="J3" s="19" t="s">
        <v>249</v>
      </c>
      <c r="K3" s="33">
        <v>2021.1</v>
      </c>
      <c r="L3" s="65" t="s">
        <v>172</v>
      </c>
    </row>
    <row r="4" spans="1:12" ht="24.95" customHeight="1" x14ac:dyDescent="0.15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</row>
    <row r="5" spans="1:12" ht="24.95" customHeight="1" x14ac:dyDescent="0.15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</row>
    <row r="6" spans="1:12" ht="24.95" customHeight="1" x14ac:dyDescent="0.15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</row>
    <row r="7" spans="1:12" ht="24.95" customHeight="1" x14ac:dyDescent="0.15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</row>
    <row r="8" spans="1:12" ht="24.95" customHeight="1" x14ac:dyDescent="0.15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</row>
    <row r="9" spans="1:12" ht="24.95" customHeight="1" x14ac:dyDescent="0.15">
      <c r="A9" s="21"/>
      <c r="B9" s="22"/>
      <c r="C9" s="21"/>
      <c r="D9" s="21"/>
      <c r="E9" s="21"/>
      <c r="F9" s="21"/>
      <c r="G9" s="21"/>
      <c r="H9" s="21"/>
      <c r="I9" s="22"/>
      <c r="J9" s="21"/>
      <c r="K9" s="21"/>
      <c r="L9" s="21"/>
    </row>
    <row r="10" spans="1:12" ht="24.95" customHeight="1" x14ac:dyDescent="0.15">
      <c r="A10" s="31"/>
      <c r="B10" s="18"/>
      <c r="C10" s="41"/>
      <c r="D10" s="18"/>
      <c r="E10" s="17"/>
      <c r="F10" s="17"/>
      <c r="G10" s="17"/>
      <c r="H10" s="17"/>
      <c r="I10" s="17"/>
      <c r="J10" s="17"/>
      <c r="K10" s="17"/>
      <c r="L10" s="17"/>
    </row>
    <row r="11" spans="1:12" ht="24.95" customHeight="1" x14ac:dyDescent="0.15">
      <c r="A11" s="31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</row>
    <row r="12" spans="1:12" ht="24.95" customHeight="1" x14ac:dyDescent="0.15">
      <c r="A12" s="31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</row>
    <row r="13" spans="1:12" ht="24.95" customHeight="1" x14ac:dyDescent="0.15">
      <c r="A13" s="31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</row>
    <row r="14" spans="1:12" ht="24.95" customHeight="1" x14ac:dyDescent="0.15">
      <c r="A14" s="31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</row>
    <row r="15" spans="1:12" ht="24.95" customHeight="1" x14ac:dyDescent="0.15">
      <c r="A15" s="31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</row>
    <row r="16" spans="1:12" ht="24.95" customHeight="1" x14ac:dyDescent="0.15">
      <c r="A16" s="31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</row>
    <row r="17" spans="1:12" ht="24.95" customHeight="1" x14ac:dyDescent="0.15">
      <c r="A17" s="47"/>
      <c r="B17" s="47"/>
      <c r="C17" s="47"/>
      <c r="D17" s="47"/>
      <c r="E17" s="47"/>
      <c r="F17" s="47"/>
      <c r="G17" s="48"/>
      <c r="H17" s="48"/>
      <c r="I17" s="47"/>
      <c r="J17" s="47"/>
      <c r="K17" s="47"/>
      <c r="L17" s="47"/>
    </row>
    <row r="18" spans="1:12" ht="24.95" customHeight="1" x14ac:dyDescent="0.15">
      <c r="A18" s="47"/>
      <c r="B18" s="47"/>
      <c r="C18" s="47"/>
      <c r="D18" s="47"/>
      <c r="E18" s="47"/>
      <c r="F18" s="47"/>
      <c r="G18" s="48"/>
      <c r="H18" s="48"/>
      <c r="I18" s="47"/>
      <c r="J18" s="47"/>
      <c r="K18" s="47"/>
      <c r="L18" s="47"/>
    </row>
    <row r="19" spans="1:12" ht="24.95" customHeight="1" x14ac:dyDescent="0.15">
      <c r="A19" s="47"/>
      <c r="B19" s="47"/>
      <c r="C19" s="49"/>
      <c r="D19" s="50"/>
      <c r="E19" s="51"/>
      <c r="F19" s="47"/>
      <c r="G19" s="48"/>
      <c r="H19" s="48"/>
      <c r="I19" s="48"/>
      <c r="J19" s="47"/>
      <c r="K19" s="47"/>
      <c r="L19" s="47"/>
    </row>
    <row r="20" spans="1:12" ht="24.95" customHeight="1" x14ac:dyDescent="0.1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</row>
  </sheetData>
  <phoneticPr fontId="1" type="noConversion"/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I22"/>
  <sheetViews>
    <sheetView workbookViewId="0">
      <selection activeCell="H10" sqref="H10"/>
    </sheetView>
  </sheetViews>
  <sheetFormatPr defaultRowHeight="13.5" x14ac:dyDescent="0.15"/>
  <cols>
    <col min="1" max="1" width="5.5" customWidth="1"/>
    <col min="3" max="3" width="9.125" customWidth="1"/>
    <col min="4" max="4" width="27" customWidth="1"/>
    <col min="5" max="5" width="12.625" customWidth="1"/>
    <col min="6" max="6" width="11.25" customWidth="1"/>
    <col min="7" max="7" width="26.125" customWidth="1"/>
    <col min="8" max="8" width="18.125" customWidth="1"/>
    <col min="9" max="9" width="12.625" customWidth="1"/>
  </cols>
  <sheetData>
    <row r="1" spans="1:9" s="7" customFormat="1" ht="24.95" customHeight="1" x14ac:dyDescent="0.15">
      <c r="A1" s="5" t="s">
        <v>0</v>
      </c>
      <c r="B1" s="5" t="s">
        <v>20</v>
      </c>
      <c r="C1" s="5" t="s">
        <v>9</v>
      </c>
      <c r="D1" s="5" t="s">
        <v>17</v>
      </c>
      <c r="E1" s="5" t="s">
        <v>21</v>
      </c>
      <c r="F1" s="5" t="s">
        <v>22</v>
      </c>
      <c r="G1" s="5" t="s">
        <v>24</v>
      </c>
      <c r="H1" s="5" t="s">
        <v>25</v>
      </c>
      <c r="I1" s="5" t="s">
        <v>23</v>
      </c>
    </row>
    <row r="2" spans="1:9" s="6" customFormat="1" ht="24.95" customHeight="1" x14ac:dyDescent="0.15">
      <c r="A2" s="31"/>
      <c r="B2" s="42"/>
      <c r="C2" s="42"/>
      <c r="D2" s="42"/>
      <c r="E2" s="42"/>
      <c r="F2" s="43"/>
      <c r="G2" s="42"/>
      <c r="H2" s="44"/>
      <c r="I2" s="31"/>
    </row>
    <row r="3" spans="1:9" s="6" customFormat="1" ht="24.95" customHeight="1" x14ac:dyDescent="0.15">
      <c r="A3" s="31"/>
      <c r="B3" s="42"/>
      <c r="C3" s="42"/>
      <c r="D3" s="42"/>
      <c r="E3" s="42"/>
      <c r="F3" s="42"/>
      <c r="G3" s="42"/>
      <c r="H3" s="42"/>
      <c r="I3" s="31"/>
    </row>
    <row r="4" spans="1:9" s="6" customFormat="1" ht="24.95" customHeight="1" x14ac:dyDescent="0.15">
      <c r="A4" s="31"/>
      <c r="B4" s="45"/>
      <c r="C4" s="31"/>
      <c r="D4" s="45"/>
      <c r="E4" s="46"/>
      <c r="F4" s="31"/>
      <c r="G4" s="46"/>
      <c r="H4" s="31"/>
      <c r="I4" s="31"/>
    </row>
    <row r="5" spans="1:9" s="6" customFormat="1" ht="24.95" customHeight="1" x14ac:dyDescent="0.15">
      <c r="A5" s="31"/>
      <c r="B5" s="4"/>
      <c r="C5" s="4"/>
      <c r="D5" s="4"/>
      <c r="E5" s="4"/>
      <c r="F5" s="31"/>
      <c r="G5" s="31"/>
      <c r="H5" s="31"/>
      <c r="I5" s="31"/>
    </row>
    <row r="6" spans="1:9" s="6" customFormat="1" ht="24.95" customHeight="1" x14ac:dyDescent="0.15">
      <c r="A6" s="31"/>
      <c r="B6" s="4"/>
      <c r="C6" s="4"/>
      <c r="D6" s="4"/>
      <c r="E6" s="4"/>
      <c r="F6" s="31"/>
      <c r="G6" s="31"/>
      <c r="H6" s="31"/>
      <c r="I6" s="31"/>
    </row>
    <row r="7" spans="1:9" s="6" customFormat="1" ht="24.95" customHeight="1" x14ac:dyDescent="0.15">
      <c r="A7" s="4"/>
      <c r="B7" s="4"/>
      <c r="C7" s="4"/>
      <c r="D7" s="4"/>
      <c r="E7" s="4"/>
      <c r="F7" s="4"/>
      <c r="G7" s="4"/>
      <c r="H7" s="4"/>
      <c r="I7" s="4"/>
    </row>
    <row r="8" spans="1:9" s="6" customFormat="1" ht="24.95" customHeight="1" x14ac:dyDescent="0.15">
      <c r="A8" s="4"/>
      <c r="B8" s="4"/>
      <c r="C8" s="4"/>
      <c r="D8" s="4"/>
      <c r="E8" s="4"/>
      <c r="F8" s="4"/>
      <c r="G8" s="4"/>
      <c r="H8" s="4"/>
      <c r="I8" s="4"/>
    </row>
    <row r="9" spans="1:9" s="6" customFormat="1" ht="24.95" customHeight="1" x14ac:dyDescent="0.15">
      <c r="A9" s="4"/>
      <c r="B9" s="4"/>
      <c r="C9" s="4"/>
      <c r="D9" s="4"/>
      <c r="E9" s="4"/>
      <c r="F9" s="4"/>
      <c r="G9" s="4"/>
      <c r="H9" s="4"/>
      <c r="I9" s="4"/>
    </row>
    <row r="10" spans="1:9" s="6" customFormat="1" ht="24.95" customHeight="1" x14ac:dyDescent="0.15">
      <c r="A10" s="4"/>
      <c r="B10" s="4"/>
      <c r="C10" s="4"/>
      <c r="D10" s="4"/>
      <c r="E10" s="4"/>
      <c r="F10" s="4"/>
      <c r="G10" s="4"/>
      <c r="H10" s="4"/>
      <c r="I10" s="4"/>
    </row>
    <row r="11" spans="1:9" s="6" customFormat="1" ht="24.95" customHeight="1" x14ac:dyDescent="0.15">
      <c r="A11" s="4"/>
      <c r="B11" s="4"/>
      <c r="C11" s="4"/>
      <c r="D11" s="4"/>
      <c r="E11" s="4"/>
      <c r="F11" s="4"/>
      <c r="G11" s="4"/>
      <c r="H11" s="4"/>
      <c r="I11" s="4"/>
    </row>
    <row r="12" spans="1:9" s="6" customFormat="1" ht="24.95" customHeight="1" x14ac:dyDescent="0.15">
      <c r="A12" s="4"/>
      <c r="B12" s="4"/>
      <c r="C12" s="4"/>
      <c r="D12" s="4"/>
      <c r="E12" s="4"/>
      <c r="F12" s="4"/>
      <c r="G12" s="4"/>
      <c r="H12" s="4"/>
      <c r="I12" s="4"/>
    </row>
    <row r="13" spans="1:9" s="6" customFormat="1" ht="24.95" customHeight="1" x14ac:dyDescent="0.15">
      <c r="A13" s="4"/>
      <c r="B13" s="4"/>
      <c r="C13" s="4"/>
      <c r="D13" s="4"/>
      <c r="E13" s="4"/>
      <c r="F13" s="4"/>
      <c r="G13" s="4"/>
      <c r="H13" s="4"/>
      <c r="I13" s="4"/>
    </row>
    <row r="14" spans="1:9" s="6" customFormat="1" ht="24.95" customHeight="1" x14ac:dyDescent="0.15">
      <c r="A14" s="4"/>
      <c r="B14" s="4"/>
      <c r="C14" s="4"/>
      <c r="D14" s="4"/>
      <c r="E14" s="4"/>
      <c r="F14" s="4"/>
      <c r="G14" s="4"/>
      <c r="H14" s="4"/>
      <c r="I14" s="4"/>
    </row>
    <row r="15" spans="1:9" s="6" customFormat="1" ht="24.95" customHeight="1" x14ac:dyDescent="0.15">
      <c r="A15" s="4"/>
      <c r="B15" s="4"/>
      <c r="C15" s="4"/>
      <c r="D15" s="4"/>
      <c r="E15" s="4"/>
      <c r="F15" s="4"/>
      <c r="G15" s="4"/>
      <c r="H15" s="4"/>
      <c r="I15" s="4"/>
    </row>
    <row r="16" spans="1:9" s="6" customFormat="1" ht="24.95" customHeight="1" x14ac:dyDescent="0.15">
      <c r="A16" s="4"/>
      <c r="B16" s="4"/>
      <c r="C16" s="4"/>
      <c r="D16" s="4"/>
      <c r="E16" s="4"/>
      <c r="F16" s="4"/>
      <c r="G16" s="4"/>
      <c r="H16" s="4"/>
      <c r="I16" s="4"/>
    </row>
    <row r="17" spans="1:9" s="6" customFormat="1" ht="24.95" customHeight="1" x14ac:dyDescent="0.15">
      <c r="A17" s="4"/>
      <c r="B17" s="4"/>
      <c r="C17" s="4"/>
      <c r="D17" s="4"/>
      <c r="E17" s="4"/>
      <c r="F17" s="4"/>
      <c r="G17" s="4"/>
      <c r="H17" s="4"/>
      <c r="I17" s="4"/>
    </row>
    <row r="18" spans="1:9" s="6" customFormat="1" ht="24.95" customHeight="1" x14ac:dyDescent="0.15">
      <c r="A18" s="4"/>
      <c r="B18" s="4"/>
      <c r="C18" s="4"/>
      <c r="D18" s="4"/>
      <c r="E18" s="4"/>
      <c r="F18" s="4"/>
      <c r="G18" s="4"/>
      <c r="H18" s="4"/>
      <c r="I18" s="4"/>
    </row>
    <row r="19" spans="1:9" s="6" customFormat="1" ht="24.95" customHeight="1" x14ac:dyDescent="0.15">
      <c r="A19" s="4"/>
      <c r="B19" s="4"/>
      <c r="C19" s="4"/>
      <c r="D19" s="4"/>
      <c r="E19" s="4"/>
      <c r="F19" s="4"/>
      <c r="G19" s="4"/>
      <c r="H19" s="4"/>
      <c r="I19" s="4"/>
    </row>
    <row r="20" spans="1:9" s="6" customFormat="1" ht="24.95" customHeight="1" x14ac:dyDescent="0.15">
      <c r="A20" s="4"/>
      <c r="B20" s="4"/>
      <c r="C20" s="4"/>
      <c r="D20" s="4"/>
      <c r="E20" s="4"/>
      <c r="F20" s="4"/>
      <c r="G20" s="4"/>
      <c r="H20" s="4"/>
      <c r="I20" s="4"/>
    </row>
    <row r="21" spans="1:9" s="6" customFormat="1" ht="24.95" customHeight="1" x14ac:dyDescent="0.15">
      <c r="A21" s="4"/>
      <c r="B21" s="4"/>
      <c r="C21" s="4"/>
      <c r="D21" s="4"/>
      <c r="E21" s="4"/>
      <c r="F21" s="4"/>
      <c r="G21" s="4"/>
      <c r="H21" s="4"/>
      <c r="I21" s="4"/>
    </row>
    <row r="22" spans="1:9" s="6" customFormat="1" ht="24.95" customHeight="1" x14ac:dyDescent="0.15">
      <c r="A22" s="4"/>
      <c r="B22" s="4"/>
      <c r="C22" s="4"/>
      <c r="D22" s="4"/>
      <c r="E22" s="4"/>
      <c r="F22" s="4"/>
      <c r="G22" s="4"/>
      <c r="H22" s="4"/>
      <c r="I22" s="4"/>
    </row>
  </sheetData>
  <phoneticPr fontId="1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AM37"/>
  <sheetViews>
    <sheetView workbookViewId="0">
      <pane xSplit="2" ySplit="4" topLeftCell="C29" activePane="bottomRight" state="frozen"/>
      <selection pane="topRight" activeCell="C1" sqref="C1"/>
      <selection pane="bottomLeft" activeCell="A5" sqref="A5"/>
      <selection pane="bottomRight" activeCell="L35" sqref="L35"/>
    </sheetView>
  </sheetViews>
  <sheetFormatPr defaultRowHeight="13.5" x14ac:dyDescent="0.15"/>
  <cols>
    <col min="1" max="1" width="3.75" customWidth="1"/>
    <col min="2" max="2" width="10.75" customWidth="1"/>
    <col min="3" max="3" width="4.375" customWidth="1"/>
    <col min="4" max="4" width="4.625" customWidth="1"/>
    <col min="5" max="5" width="3.625" customWidth="1"/>
    <col min="6" max="6" width="5" customWidth="1"/>
    <col min="7" max="7" width="5.125" customWidth="1"/>
    <col min="8" max="10" width="5" customWidth="1"/>
    <col min="11" max="11" width="4.75" customWidth="1"/>
    <col min="12" max="12" width="4.625" customWidth="1"/>
    <col min="13" max="13" width="4.5" customWidth="1"/>
    <col min="14" max="14" width="4.25" customWidth="1"/>
    <col min="15" max="15" width="4.375" customWidth="1"/>
    <col min="16" max="16" width="5" customWidth="1"/>
    <col min="17" max="17" width="5.375" customWidth="1"/>
    <col min="18" max="18" width="6.25" customWidth="1"/>
    <col min="19" max="19" width="5.375" customWidth="1"/>
    <col min="20" max="20" width="5.625" customWidth="1"/>
    <col min="21" max="21" width="5.5" customWidth="1"/>
    <col min="22" max="22" width="6" customWidth="1"/>
    <col min="23" max="23" width="5.375" customWidth="1"/>
    <col min="24" max="24" width="6.25" customWidth="1"/>
    <col min="25" max="27" width="5.125" customWidth="1"/>
    <col min="28" max="28" width="5.25" customWidth="1"/>
    <col min="29" max="29" width="5" customWidth="1"/>
    <col min="30" max="30" width="4.5" customWidth="1"/>
    <col min="31" max="31" width="4.25" customWidth="1"/>
    <col min="32" max="32" width="5.25" customWidth="1"/>
    <col min="33" max="33" width="5.5" customWidth="1"/>
    <col min="34" max="34" width="6" customWidth="1"/>
    <col min="35" max="35" width="6.75" customWidth="1"/>
    <col min="36" max="36" width="6.375" customWidth="1"/>
    <col min="37" max="37" width="7.375" customWidth="1"/>
    <col min="38" max="38" width="8" customWidth="1"/>
    <col min="39" max="39" width="8.5" customWidth="1"/>
  </cols>
  <sheetData>
    <row r="1" spans="1:39" s="12" customFormat="1" ht="22.5" customHeight="1" x14ac:dyDescent="0.15">
      <c r="G1" s="85" t="s">
        <v>112</v>
      </c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</row>
    <row r="2" spans="1:39" s="8" customFormat="1" ht="20.100000000000001" customHeight="1" x14ac:dyDescent="0.15">
      <c r="A2" s="70" t="s">
        <v>39</v>
      </c>
      <c r="B2" s="70" t="s">
        <v>40</v>
      </c>
      <c r="C2" s="73" t="s">
        <v>41</v>
      </c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5"/>
      <c r="Q2" s="73" t="s">
        <v>52</v>
      </c>
      <c r="R2" s="74"/>
      <c r="S2" s="74"/>
      <c r="T2" s="74"/>
      <c r="U2" s="74"/>
      <c r="V2" s="74"/>
      <c r="W2" s="75"/>
      <c r="X2" s="81" t="s">
        <v>58</v>
      </c>
      <c r="Y2" s="82"/>
      <c r="Z2" s="83"/>
      <c r="AA2" s="81" t="s">
        <v>61</v>
      </c>
      <c r="AB2" s="82"/>
      <c r="AC2" s="82"/>
      <c r="AD2" s="82"/>
      <c r="AE2" s="83"/>
      <c r="AF2" s="73" t="s">
        <v>66</v>
      </c>
      <c r="AG2" s="74"/>
      <c r="AH2" s="74"/>
      <c r="AI2" s="74"/>
      <c r="AJ2" s="75"/>
      <c r="AK2" s="79" t="s">
        <v>72</v>
      </c>
      <c r="AL2" s="78" t="s">
        <v>108</v>
      </c>
      <c r="AM2" s="78"/>
    </row>
    <row r="3" spans="1:39" s="8" customFormat="1" ht="25.5" customHeight="1" x14ac:dyDescent="0.15">
      <c r="A3" s="71"/>
      <c r="B3" s="71"/>
      <c r="C3" s="76" t="s">
        <v>42</v>
      </c>
      <c r="D3" s="77"/>
      <c r="E3" s="76" t="s">
        <v>43</v>
      </c>
      <c r="F3" s="77"/>
      <c r="G3" s="76" t="s">
        <v>44</v>
      </c>
      <c r="H3" s="77"/>
      <c r="I3" s="76" t="s">
        <v>45</v>
      </c>
      <c r="J3" s="77"/>
      <c r="K3" s="76" t="s">
        <v>46</v>
      </c>
      <c r="L3" s="77"/>
      <c r="M3" s="76" t="s">
        <v>47</v>
      </c>
      <c r="N3" s="77"/>
      <c r="O3" s="73" t="s">
        <v>48</v>
      </c>
      <c r="P3" s="75"/>
      <c r="Q3" s="79" t="s">
        <v>73</v>
      </c>
      <c r="R3" s="79" t="s">
        <v>53</v>
      </c>
      <c r="S3" s="81" t="s">
        <v>54</v>
      </c>
      <c r="T3" s="82"/>
      <c r="U3" s="82"/>
      <c r="V3" s="82"/>
      <c r="W3" s="83"/>
      <c r="X3" s="79" t="s">
        <v>59</v>
      </c>
      <c r="Y3" s="79" t="s">
        <v>60</v>
      </c>
      <c r="Z3" s="79" t="s">
        <v>48</v>
      </c>
      <c r="AA3" s="79" t="s">
        <v>62</v>
      </c>
      <c r="AB3" s="79" t="s">
        <v>63</v>
      </c>
      <c r="AC3" s="79" t="s">
        <v>64</v>
      </c>
      <c r="AD3" s="79" t="s">
        <v>65</v>
      </c>
      <c r="AE3" s="79" t="s">
        <v>48</v>
      </c>
      <c r="AF3" s="79" t="s">
        <v>67</v>
      </c>
      <c r="AG3" s="79" t="s">
        <v>68</v>
      </c>
      <c r="AH3" s="79" t="s">
        <v>69</v>
      </c>
      <c r="AI3" s="79" t="s">
        <v>70</v>
      </c>
      <c r="AJ3" s="79" t="s">
        <v>71</v>
      </c>
      <c r="AK3" s="84"/>
      <c r="AL3" s="78" t="s">
        <v>109</v>
      </c>
      <c r="AM3" s="78" t="s">
        <v>110</v>
      </c>
    </row>
    <row r="4" spans="1:39" s="8" customFormat="1" ht="28.5" customHeight="1" x14ac:dyDescent="0.15">
      <c r="A4" s="72"/>
      <c r="B4" s="72"/>
      <c r="C4" s="9" t="s">
        <v>49</v>
      </c>
      <c r="D4" s="9" t="s">
        <v>50</v>
      </c>
      <c r="E4" s="9" t="s">
        <v>49</v>
      </c>
      <c r="F4" s="9" t="s">
        <v>50</v>
      </c>
      <c r="G4" s="9" t="s">
        <v>49</v>
      </c>
      <c r="H4" s="9" t="s">
        <v>50</v>
      </c>
      <c r="I4" s="9" t="s">
        <v>49</v>
      </c>
      <c r="J4" s="9" t="s">
        <v>50</v>
      </c>
      <c r="K4" s="9" t="s">
        <v>49</v>
      </c>
      <c r="L4" s="9" t="s">
        <v>50</v>
      </c>
      <c r="M4" s="9" t="s">
        <v>49</v>
      </c>
      <c r="N4" s="9" t="s">
        <v>50</v>
      </c>
      <c r="O4" s="9" t="s">
        <v>49</v>
      </c>
      <c r="P4" s="9" t="s">
        <v>50</v>
      </c>
      <c r="Q4" s="80"/>
      <c r="R4" s="80"/>
      <c r="S4" s="11" t="s">
        <v>55</v>
      </c>
      <c r="T4" s="11" t="s">
        <v>56</v>
      </c>
      <c r="U4" s="11" t="s">
        <v>74</v>
      </c>
      <c r="V4" s="11" t="s">
        <v>57</v>
      </c>
      <c r="W4" s="11" t="s">
        <v>48</v>
      </c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78"/>
      <c r="AM4" s="78"/>
    </row>
    <row r="5" spans="1:39" s="8" customFormat="1" ht="30" customHeight="1" x14ac:dyDescent="0.15">
      <c r="A5" s="13">
        <v>1</v>
      </c>
      <c r="B5" s="14" t="s">
        <v>51</v>
      </c>
      <c r="C5" s="54"/>
      <c r="D5" s="54"/>
      <c r="E5" s="55"/>
      <c r="F5" s="55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6"/>
      <c r="T5" s="56"/>
      <c r="U5" s="56"/>
      <c r="V5" s="56"/>
      <c r="W5" s="56"/>
      <c r="X5" s="54"/>
      <c r="Y5" s="54"/>
      <c r="Z5" s="54"/>
      <c r="AA5" s="56"/>
      <c r="AB5" s="56"/>
      <c r="AC5" s="56"/>
      <c r="AD5" s="56"/>
      <c r="AE5" s="54"/>
      <c r="AF5" s="54"/>
      <c r="AG5" s="54"/>
      <c r="AH5" s="54"/>
      <c r="AI5" s="54"/>
      <c r="AJ5" s="54"/>
      <c r="AK5" s="54"/>
      <c r="AL5" s="57"/>
      <c r="AM5" s="57"/>
    </row>
    <row r="6" spans="1:39" ht="30" customHeight="1" x14ac:dyDescent="0.15">
      <c r="A6" s="13">
        <v>2</v>
      </c>
      <c r="B6" s="30" t="s">
        <v>75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</row>
    <row r="7" spans="1:39" ht="30" customHeight="1" x14ac:dyDescent="0.15">
      <c r="A7" s="13">
        <v>3</v>
      </c>
      <c r="B7" s="14" t="s">
        <v>76</v>
      </c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</row>
    <row r="8" spans="1:39" ht="30" customHeight="1" x14ac:dyDescent="0.15">
      <c r="A8" s="13">
        <v>4</v>
      </c>
      <c r="B8" s="14" t="s">
        <v>77</v>
      </c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</row>
    <row r="9" spans="1:39" ht="30" customHeight="1" x14ac:dyDescent="0.15">
      <c r="A9" s="13">
        <v>5</v>
      </c>
      <c r="B9" s="14" t="s">
        <v>78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</row>
    <row r="10" spans="1:39" ht="30" customHeight="1" x14ac:dyDescent="0.15">
      <c r="A10" s="13">
        <v>6</v>
      </c>
      <c r="B10" s="14" t="s">
        <v>79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</row>
    <row r="11" spans="1:39" ht="30" customHeight="1" x14ac:dyDescent="0.15">
      <c r="A11" s="13">
        <v>7</v>
      </c>
      <c r="B11" s="14" t="s">
        <v>106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</row>
    <row r="12" spans="1:39" ht="30" customHeight="1" x14ac:dyDescent="0.15">
      <c r="A12" s="13">
        <v>8</v>
      </c>
      <c r="B12" s="14" t="s">
        <v>107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</row>
    <row r="13" spans="1:39" ht="30" customHeight="1" x14ac:dyDescent="0.15">
      <c r="A13" s="13">
        <v>9</v>
      </c>
      <c r="B13" s="14" t="s">
        <v>80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</row>
    <row r="14" spans="1:39" s="10" customFormat="1" ht="30" customHeight="1" x14ac:dyDescent="0.15">
      <c r="A14" s="13">
        <v>10</v>
      </c>
      <c r="B14" s="15" t="s">
        <v>81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</row>
    <row r="15" spans="1:39" ht="30" customHeight="1" x14ac:dyDescent="0.15">
      <c r="A15" s="13">
        <v>11</v>
      </c>
      <c r="B15" s="14" t="s">
        <v>82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</row>
    <row r="16" spans="1:39" ht="30" customHeight="1" x14ac:dyDescent="0.15">
      <c r="A16" s="13">
        <v>12</v>
      </c>
      <c r="B16" s="14" t="s">
        <v>83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</row>
    <row r="17" spans="1:39" ht="30" customHeight="1" x14ac:dyDescent="0.15">
      <c r="A17" s="13">
        <v>13</v>
      </c>
      <c r="B17" s="14" t="s">
        <v>84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</row>
    <row r="18" spans="1:39" ht="30" customHeight="1" x14ac:dyDescent="0.15">
      <c r="A18" s="13">
        <v>14</v>
      </c>
      <c r="B18" s="14" t="s">
        <v>85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</row>
    <row r="19" spans="1:39" ht="30" customHeight="1" x14ac:dyDescent="0.15">
      <c r="A19" s="13">
        <v>15</v>
      </c>
      <c r="B19" s="14" t="s">
        <v>86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</row>
    <row r="20" spans="1:39" ht="30" customHeight="1" x14ac:dyDescent="0.15">
      <c r="A20" s="13">
        <v>16</v>
      </c>
      <c r="B20" s="14" t="s">
        <v>87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</row>
    <row r="21" spans="1:39" ht="30" customHeight="1" x14ac:dyDescent="0.15">
      <c r="A21" s="13">
        <v>17</v>
      </c>
      <c r="B21" s="14" t="s">
        <v>88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</row>
    <row r="22" spans="1:39" ht="30" customHeight="1" x14ac:dyDescent="0.15">
      <c r="A22" s="13">
        <v>18</v>
      </c>
      <c r="B22" s="16" t="s">
        <v>89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</row>
    <row r="23" spans="1:39" ht="30" customHeight="1" x14ac:dyDescent="0.15">
      <c r="A23" s="13">
        <v>19</v>
      </c>
      <c r="B23" s="14" t="s">
        <v>90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</row>
    <row r="24" spans="1:39" ht="30" customHeight="1" x14ac:dyDescent="0.15">
      <c r="A24" s="13">
        <v>20</v>
      </c>
      <c r="B24" s="14" t="s">
        <v>91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</row>
    <row r="25" spans="1:39" ht="30" customHeight="1" x14ac:dyDescent="0.15">
      <c r="A25" s="13">
        <v>21</v>
      </c>
      <c r="B25" s="14" t="s">
        <v>92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</row>
    <row r="26" spans="1:39" ht="30" customHeight="1" x14ac:dyDescent="0.15">
      <c r="A26" s="13">
        <v>22</v>
      </c>
      <c r="B26" s="14" t="s">
        <v>93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</row>
    <row r="27" spans="1:39" ht="30" customHeight="1" x14ac:dyDescent="0.15">
      <c r="A27" s="13">
        <v>23</v>
      </c>
      <c r="B27" s="14" t="s">
        <v>94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</row>
    <row r="28" spans="1:39" ht="30" customHeight="1" x14ac:dyDescent="0.15">
      <c r="A28" s="13">
        <v>24</v>
      </c>
      <c r="B28" s="14" t="s">
        <v>95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</row>
    <row r="29" spans="1:39" ht="30" customHeight="1" x14ac:dyDescent="0.15">
      <c r="A29" s="13">
        <v>25</v>
      </c>
      <c r="B29" s="14" t="s">
        <v>96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</row>
    <row r="30" spans="1:39" ht="30" customHeight="1" x14ac:dyDescent="0.15">
      <c r="A30" s="13">
        <v>26</v>
      </c>
      <c r="B30" s="14" t="s">
        <v>97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</row>
    <row r="31" spans="1:39" s="69" customFormat="1" ht="30" customHeight="1" x14ac:dyDescent="0.15">
      <c r="A31" s="66">
        <v>27</v>
      </c>
      <c r="B31" s="67" t="s">
        <v>98</v>
      </c>
      <c r="C31" s="68">
        <v>1</v>
      </c>
      <c r="D31" s="68">
        <v>20</v>
      </c>
      <c r="E31" s="68">
        <v>1</v>
      </c>
      <c r="F31" s="68">
        <v>10</v>
      </c>
      <c r="G31" s="68">
        <v>5</v>
      </c>
      <c r="H31" s="68">
        <v>5</v>
      </c>
      <c r="I31" s="68"/>
      <c r="J31" s="68"/>
      <c r="K31" s="68">
        <v>9</v>
      </c>
      <c r="L31" s="68">
        <v>21</v>
      </c>
      <c r="M31" s="68">
        <v>1</v>
      </c>
      <c r="N31" s="68">
        <v>2</v>
      </c>
      <c r="O31" s="68">
        <f>SUM(C31,E31,G31,I31,K31,M31)</f>
        <v>17</v>
      </c>
      <c r="P31" s="68">
        <f>SUM(D31,F31,H31,J31,L31,N31)</f>
        <v>58</v>
      </c>
      <c r="Q31" s="68">
        <v>19</v>
      </c>
      <c r="R31" s="68">
        <v>2</v>
      </c>
      <c r="S31" s="68">
        <v>2</v>
      </c>
      <c r="T31" s="68">
        <v>1</v>
      </c>
      <c r="U31" s="68"/>
      <c r="V31" s="68">
        <v>1</v>
      </c>
      <c r="W31" s="68">
        <f>SUM(S31:V31)</f>
        <v>4</v>
      </c>
      <c r="X31" s="68">
        <v>1</v>
      </c>
      <c r="Y31" s="68"/>
      <c r="Z31" s="68">
        <v>1</v>
      </c>
      <c r="AA31" s="68"/>
      <c r="AB31" s="68">
        <v>2</v>
      </c>
      <c r="AC31" s="68"/>
      <c r="AD31" s="68"/>
      <c r="AE31" s="68">
        <v>2</v>
      </c>
      <c r="AF31" s="68"/>
      <c r="AG31" s="68"/>
      <c r="AH31" s="68"/>
      <c r="AI31" s="68"/>
      <c r="AJ31" s="68"/>
      <c r="AK31" s="68"/>
      <c r="AL31" s="68"/>
      <c r="AM31" s="68"/>
    </row>
    <row r="32" spans="1:39" ht="30" customHeight="1" x14ac:dyDescent="0.15">
      <c r="A32" s="13">
        <v>28</v>
      </c>
      <c r="B32" s="14" t="s">
        <v>99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</row>
    <row r="33" spans="1:39" ht="30" customHeight="1" x14ac:dyDescent="0.15">
      <c r="A33" s="13">
        <v>29</v>
      </c>
      <c r="B33" s="14" t="s">
        <v>100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</row>
    <row r="34" spans="1:39" ht="30" customHeight="1" x14ac:dyDescent="0.15">
      <c r="A34" s="13">
        <v>30</v>
      </c>
      <c r="B34" s="14" t="s">
        <v>101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</row>
    <row r="35" spans="1:39" ht="30" customHeight="1" x14ac:dyDescent="0.15">
      <c r="A35" s="13">
        <v>31</v>
      </c>
      <c r="B35" s="14" t="s">
        <v>102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</row>
    <row r="36" spans="1:39" ht="30" customHeight="1" x14ac:dyDescent="0.15">
      <c r="A36" s="13">
        <v>32</v>
      </c>
      <c r="B36" s="14" t="s">
        <v>103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</row>
    <row r="37" spans="1:39" ht="30" customHeight="1" x14ac:dyDescent="0.15">
      <c r="A37" s="13">
        <v>33</v>
      </c>
      <c r="B37" s="14" t="s">
        <v>104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</row>
  </sheetData>
  <mergeCells count="35">
    <mergeCell ref="G1:AB1"/>
    <mergeCell ref="AF2:AJ2"/>
    <mergeCell ref="AF3:AF4"/>
    <mergeCell ref="AG3:AG4"/>
    <mergeCell ref="AH3:AH4"/>
    <mergeCell ref="AI3:AI4"/>
    <mergeCell ref="AJ3:AJ4"/>
    <mergeCell ref="AA2:AE2"/>
    <mergeCell ref="AA3:AA4"/>
    <mergeCell ref="AB3:AB4"/>
    <mergeCell ref="AC3:AC4"/>
    <mergeCell ref="AD3:AD4"/>
    <mergeCell ref="AE3:AE4"/>
    <mergeCell ref="Q2:W2"/>
    <mergeCell ref="Q3:Q4"/>
    <mergeCell ref="AL3:AL4"/>
    <mergeCell ref="AM3:AM4"/>
    <mergeCell ref="AL2:AM2"/>
    <mergeCell ref="R3:R4"/>
    <mergeCell ref="S3:W3"/>
    <mergeCell ref="X2:Z2"/>
    <mergeCell ref="X3:X4"/>
    <mergeCell ref="Y3:Y4"/>
    <mergeCell ref="Z3:Z4"/>
    <mergeCell ref="AK2:AK4"/>
    <mergeCell ref="A2:A4"/>
    <mergeCell ref="B2:B4"/>
    <mergeCell ref="C2:P2"/>
    <mergeCell ref="C3:D3"/>
    <mergeCell ref="E3:F3"/>
    <mergeCell ref="G3:H3"/>
    <mergeCell ref="I3:J3"/>
    <mergeCell ref="K3:L3"/>
    <mergeCell ref="O3:P3"/>
    <mergeCell ref="M3:N3"/>
  </mergeCells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科研项目</vt:lpstr>
      <vt:lpstr>学术论文</vt:lpstr>
      <vt:lpstr>成果获奖</vt:lpstr>
      <vt:lpstr>学术著作</vt:lpstr>
      <vt:lpstr>成果转化和咨政建议</vt:lpstr>
      <vt:lpstr>2021科研成果统计汇总表</vt:lpstr>
    </vt:vector>
  </TitlesOfParts>
  <Company>workgroup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Users</dc:creator>
  <cp:lastModifiedBy>Administrator</cp:lastModifiedBy>
  <dcterms:created xsi:type="dcterms:W3CDTF">2017-12-19T12:30:49Z</dcterms:created>
  <dcterms:modified xsi:type="dcterms:W3CDTF">2022-07-11T00:49:23Z</dcterms:modified>
</cp:coreProperties>
</file>